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75" windowWidth="21060" windowHeight="8670" tabRatio="788" activeTab="2"/>
  </bookViews>
  <sheets>
    <sheet name="ปก" sheetId="5" r:id="rId1"/>
    <sheet name="บันทึก (2)" sheetId="46" r:id="rId2"/>
    <sheet name="ผัง" sheetId="65" r:id="rId3"/>
    <sheet name="แผนยุทธศาสตร์" sheetId="68" r:id="rId4"/>
    <sheet name="planfin" sheetId="48" r:id="rId5"/>
    <sheet name="ปัญหา(1)" sheetId="6" r:id="rId6"/>
    <sheet name="ปัญหา(2)" sheetId="50" r:id="rId7"/>
    <sheet name="ปัญหา(3)" sheetId="49" r:id="rId8"/>
    <sheet name="ปัญหา1อำเภอ" sheetId="76" r:id="rId9"/>
    <sheet name="ปัญหา2อำเภอ" sheetId="75" r:id="rId10"/>
    <sheet name="ปัญหา3อำเภอ" sheetId="74" r:id="rId11"/>
    <sheet name="ตาราง1" sheetId="23" r:id="rId12"/>
    <sheet name="ตาราง2" sheetId="22" r:id="rId13"/>
    <sheet name="ตาราง3" sheetId="69" r:id="rId14"/>
    <sheet name="แผ่นคั่น" sheetId="70" r:id="rId15"/>
    <sheet name="1)15 แผนงาน" sheetId="4" r:id="rId16"/>
    <sheet name="ใบคั่น1" sheetId="77" r:id="rId17"/>
    <sheet name="2)โครงการหลัก" sheetId="66" r:id="rId18"/>
    <sheet name="ใบคั่น2" sheetId="72" r:id="rId19"/>
    <sheet name="เชิงรุก61" sheetId="73" r:id="rId20"/>
  </sheets>
  <definedNames>
    <definedName name="_xlnm.Print_Titles" localSheetId="15">'1)15 แผนงาน'!#REF!</definedName>
    <definedName name="_xlnm.Print_Titles" localSheetId="13">ตาราง3!$4:$5</definedName>
    <definedName name="_xlnm.Print_Titles" localSheetId="5">'ปัญหา(1)'!$3:$5</definedName>
  </definedNames>
  <calcPr calcId="124519"/>
</workbook>
</file>

<file path=xl/calcChain.xml><?xml version="1.0" encoding="utf-8"?>
<calcChain xmlns="http://schemas.openxmlformats.org/spreadsheetml/2006/main">
  <c r="J6" i="50"/>
  <c r="J7"/>
  <c r="J13" i="49"/>
  <c r="J11"/>
  <c r="J8"/>
  <c r="J7"/>
  <c r="J6"/>
  <c r="J10" i="50"/>
  <c r="J9"/>
  <c r="J8"/>
  <c r="I39" i="6"/>
  <c r="I38"/>
  <c r="I37"/>
  <c r="I18"/>
</calcChain>
</file>

<file path=xl/sharedStrings.xml><?xml version="1.0" encoding="utf-8"?>
<sst xmlns="http://schemas.openxmlformats.org/spreadsheetml/2006/main" count="492" uniqueCount="351">
  <si>
    <t>ลำดับ</t>
  </si>
  <si>
    <t>งบประมาณ</t>
  </si>
  <si>
    <t>กลุ่มวัย</t>
  </si>
  <si>
    <t>บันทึกข้อความ</t>
  </si>
  <si>
    <t>เรียน  นายแพทย์สาธารณสุขจังหวัดจันทบุรี</t>
  </si>
  <si>
    <t>รวม</t>
  </si>
  <si>
    <t>เงินบำรุง</t>
  </si>
  <si>
    <t>(บาท)</t>
  </si>
  <si>
    <t>อปท./กองทุนตำบล</t>
  </si>
  <si>
    <t>แหล่งอื่น ๆ (ระบุ...)</t>
  </si>
  <si>
    <t>ผู้รับผิดชอบ</t>
  </si>
  <si>
    <t>แหล่งงบประมาณ</t>
  </si>
  <si>
    <t>E-mail :......................................</t>
  </si>
  <si>
    <t>ผู้อำนวยการโรงพยาบาล........................</t>
  </si>
  <si>
    <t xml:space="preserve">     (............................................)</t>
  </si>
  <si>
    <t>เกณฑ์การจัดลำดับความสำคัญ</t>
  </si>
  <si>
    <t xml:space="preserve">ด้วย เครือข่ายบริการสุขภาพ............................ประกอบด้วยโรงพยาบาล............................ สำนักงานสาธารณสุขอำเภอ............................และโรงพยาบาลส่งเสริมสุขภาพตำบลในเครือข่าย จำนวน.....  แห่ง </t>
  </si>
  <si>
    <t>สาธารณสุขอำเภอ.........................................</t>
  </si>
  <si>
    <t>แผนภูมิ :</t>
  </si>
  <si>
    <t>การจัดเครือข่ายบริการสุขภาพ.......................................................................</t>
  </si>
  <si>
    <t>รวมงบประมาณ</t>
  </si>
  <si>
    <t>ยุทธศาสตร์ (E : 4)</t>
  </si>
  <si>
    <t>จำแนกตามยุทธศาสตร์  4 Excellence</t>
  </si>
  <si>
    <t>Service Excellence (บริการเป็นเลิศ)</t>
  </si>
  <si>
    <t>People Excellence (บุคลากรเป็นเลิศ)</t>
  </si>
  <si>
    <t>Governance Excellence (บริหารเป็นเลิศด้วยธรรมาภิบาล)</t>
  </si>
  <si>
    <t>จำแนกตามภารกิจพื้นฐาน</t>
  </si>
  <si>
    <t>ภารกิจพื้นฐาน</t>
  </si>
  <si>
    <t>บริหารจัดการ</t>
  </si>
  <si>
    <t>บริการ</t>
  </si>
  <si>
    <t>3.1 บริการส่งเสริมป้องกัน</t>
  </si>
  <si>
    <t>3.2 บริการควบคุมป้องกันโรค</t>
  </si>
  <si>
    <t>เป้าหมาย / จำนวน</t>
  </si>
  <si>
    <t>ระยะเวลาดำเนินการ</t>
  </si>
  <si>
    <t>(ระบุเดือน)</t>
  </si>
  <si>
    <t>อปท. /กองทุน</t>
  </si>
  <si>
    <t>แหล่งอื่นๆ(ระบุ)</t>
  </si>
  <si>
    <t>ยุทธศาสตร์ 4  Excellence</t>
  </si>
  <si>
    <r>
      <rPr>
        <b/>
        <sz val="19"/>
        <rFont val="TH SarabunIT๙"/>
        <family val="2"/>
      </rPr>
      <t>ส่วนราชการ</t>
    </r>
    <r>
      <rPr>
        <sz val="16"/>
        <rFont val="TH SarabunIT๙"/>
        <family val="2"/>
      </rPr>
      <t xml:space="preserve"> ......................................................................................................................................................................</t>
    </r>
  </si>
  <si>
    <r>
      <rPr>
        <b/>
        <sz val="19"/>
        <rFont val="TH SarabunIT๙"/>
        <family val="2"/>
      </rPr>
      <t>ที่</t>
    </r>
    <r>
      <rPr>
        <b/>
        <sz val="16"/>
        <rFont val="TH SarabunIT๙"/>
        <family val="2"/>
      </rPr>
      <t xml:space="preserve"> .............................................</t>
    </r>
  </si>
  <si>
    <r>
      <rPr>
        <b/>
        <sz val="19"/>
        <rFont val="TH SarabunIT๙"/>
        <family val="2"/>
      </rPr>
      <t>วันที่</t>
    </r>
    <r>
      <rPr>
        <sz val="20"/>
        <rFont val="TH SarabunIT๙"/>
        <family val="2"/>
      </rPr>
      <t xml:space="preserve">....................................................... </t>
    </r>
    <r>
      <rPr>
        <b/>
        <sz val="16"/>
        <rFont val="TH SarabunIT๙"/>
        <family val="2"/>
      </rPr>
      <t xml:space="preserve"> </t>
    </r>
  </si>
  <si>
    <t>(     ) 4.Govermance Excellence</t>
  </si>
  <si>
    <t>(     ) 1.บริหารจัดการ</t>
  </si>
  <si>
    <t>A ………………………………………………………………………………………………………………</t>
  </si>
  <si>
    <t xml:space="preserve">                   (     ) 2.Service Excellence</t>
  </si>
  <si>
    <t xml:space="preserve">                (     ) 3.Peole Excellence</t>
  </si>
  <si>
    <t>กิจกรรมหลักโครงการ (B)</t>
  </si>
  <si>
    <t>C1………………………………………………………………………………………..</t>
  </si>
  <si>
    <t>C2……………………………………………………………………………………..</t>
  </si>
  <si>
    <t>K1………………………………………………………………………………………..</t>
  </si>
  <si>
    <t>K2………………………………………………………………………………………..</t>
  </si>
  <si>
    <t>วัตถุประสงค์/ผลสัมฤทธิ์รวมของโครงการ  (   )</t>
  </si>
  <si>
    <t>เกณฑ์ชี้วัดความสำเร็จของโครงการ (   )</t>
  </si>
  <si>
    <t xml:space="preserve">  UC 61 </t>
  </si>
  <si>
    <t xml:space="preserve">    ประจำปีงบประมาณ  2561</t>
  </si>
  <si>
    <t>(     ) 1.P P&amp;P Excellence</t>
  </si>
  <si>
    <r>
      <rPr>
        <b/>
        <sz val="19"/>
        <rFont val="TH SarabunIT๙"/>
        <family val="2"/>
      </rPr>
      <t>เรื่อง</t>
    </r>
    <r>
      <rPr>
        <sz val="16"/>
        <rFont val="TH SarabunIT๙"/>
        <family val="2"/>
      </rPr>
      <t xml:space="preserve"> ขออนุมัติแผนปฏิบัติการพัฒนาสุขภาพ ของเครือข่ายบริการสุขภาพ..........................ประจำปีงบประมาณ 2561</t>
    </r>
  </si>
  <si>
    <t>ได้ร่วมกันจัดทำแผนปฏิบัติการพัฒนาสุขภาพเครือข่ายบริการสุขภาพ...........................................  ประจำปีงบประมาณ 2561  เสร็จเรียบร้อยแล้ว รายละเอียดตามเอกสารที่แนบมาพร้อมนี้</t>
  </si>
  <si>
    <t>จึงเรียนมาเพื่อโปรดพิจารณา หากเห็นชอบโปรดลงนามอนุมัติแผนปฏิบัติการพัฒนสุขภาพของเครือข่ายบริการสุขภาพ.......................................................    ปีงบประมาณ 2561  เพื่อดำเนินการต่อไป</t>
  </si>
  <si>
    <t>สสอ........</t>
  </si>
  <si>
    <t>วิสัยทัศน์</t>
  </si>
  <si>
    <t>:</t>
  </si>
  <si>
    <t>เข็มมุ่ง</t>
  </si>
  <si>
    <t>..................................................................................................................................</t>
  </si>
  <si>
    <t>ค่านิยม</t>
  </si>
  <si>
    <t>แผนประมาณการรายได้และค่าใช้จ่าย ปีงบประมาณ 2561 (Planfin 2561)</t>
  </si>
  <si>
    <t>2.ประมาณการรายจ่าย</t>
  </si>
  <si>
    <t>2) กลุ่มโรคติดต่อ</t>
  </si>
  <si>
    <t>3)กลุ่มโรคไม่ติดต่อ</t>
  </si>
  <si>
    <t>Promotion Previntion &amp; Protection Excellence (ส่งเสริมสุขภาพ  ป้องกันโรค และคุ้มครองผู้บริโภคเป็นเลิศ)</t>
  </si>
  <si>
    <t>วิชาการ / พัฒนาศักยภาพบุคลากร</t>
  </si>
  <si>
    <t>3.3 บริการคุ้มครองผู้บริโภค</t>
  </si>
  <si>
    <t>3.4 บริการรักษาพยาบาล</t>
  </si>
  <si>
    <t>3.5 บริการฟื้นฟูสภาพ</t>
  </si>
  <si>
    <t>จำแนกตามโครงการ</t>
  </si>
  <si>
    <t>โครงการ (A)</t>
  </si>
  <si>
    <t>รวม 46 โครงการ</t>
  </si>
  <si>
    <t>1)  15 แผนงาน  45  โครงการ</t>
  </si>
  <si>
    <t>แผนปฏิบัติการพัฒนาสุขภาพ เครือข่ายบริการสุขภาพ...............................จังหวัดจันทบุรี ปีงบประมาณ 2561</t>
  </si>
  <si>
    <t>แผนงาน (15)</t>
  </si>
  <si>
    <t>(     ) 2. วิชาการ/พัฒนาศักยภาพบุคลากร</t>
  </si>
  <si>
    <t>(     ) 3.1บริการส่งเสริมป้องกัน</t>
  </si>
  <si>
    <t>(     ) 3.2บริการควบคุมป้องกันโรค</t>
  </si>
  <si>
    <t>(     ) 3.4บริการรักษาพยาบาล</t>
  </si>
  <si>
    <t>(     ) 3.5บริการฟื้นฟูสภาพ</t>
  </si>
  <si>
    <t>(     ) 3.3บริการคุ้มครองผู้บริโภค</t>
  </si>
  <si>
    <t>กลยุทธ</t>
  </si>
  <si>
    <t>โครงการขับเคลื่อนยุทธศาสตร์การพัฒนาสุขภาพจังหวัดจันทบุรี ปีงบประมาณ 2561</t>
  </si>
  <si>
    <t>………………………………………………………………………………………………………………</t>
  </si>
  <si>
    <t>กลุ่มงาน.....................................</t>
  </si>
  <si>
    <t xml:space="preserve"> แผนปฏิบัติการพัฒนาสุขภาพ ของเครือข่ายบริการสุขภาพจังหวัดจันทบุรี</t>
  </si>
  <si>
    <t>เครือข่ายบริการสุขภาพ...............................................</t>
  </si>
  <si>
    <t>ประธานเครือข่ายบริการสุขภาพ........................</t>
  </si>
  <si>
    <t>แผนยุทธศาสตร์ / กรอบทิศทางการพัฒนาเครือข่ายบริการสุขภาพ.............</t>
  </si>
  <si>
    <t>(หมายเหตุ :  อาจเพิ่มเติมหัวข้ออื่นๆ  ตามที่เห็นสมควร)</t>
  </si>
  <si>
    <t>บาท</t>
  </si>
  <si>
    <t xml:space="preserve">  1.1........................................................</t>
  </si>
  <si>
    <t xml:space="preserve">  1.2........................................................</t>
  </si>
  <si>
    <t xml:space="preserve">  1.3........................................................</t>
  </si>
  <si>
    <t xml:space="preserve">  1.4........................................................</t>
  </si>
  <si>
    <t xml:space="preserve">  1.5........................................................</t>
  </si>
  <si>
    <t xml:space="preserve">  1.6.......................................................</t>
  </si>
  <si>
    <t xml:space="preserve">  1.7........................................................</t>
  </si>
  <si>
    <t xml:space="preserve">  1.8........................................................</t>
  </si>
  <si>
    <t xml:space="preserve">  2.1........................................................</t>
  </si>
  <si>
    <t xml:space="preserve">  2.2........................................................</t>
  </si>
  <si>
    <t xml:space="preserve">  2.3........................................................</t>
  </si>
  <si>
    <t xml:space="preserve">  2.4........................................................</t>
  </si>
  <si>
    <t xml:space="preserve">  2.5........................................................</t>
  </si>
  <si>
    <t xml:space="preserve">  2.6.......................................................</t>
  </si>
  <si>
    <t>ฯลฯ</t>
  </si>
  <si>
    <t xml:space="preserve">  เครือข่ายบริการสุขภาพ.....................................    จังหวัดจันทบุรี</t>
  </si>
  <si>
    <t xml:space="preserve">1.ประมาณการรายได้       </t>
  </si>
  <si>
    <t>.........................</t>
  </si>
  <si>
    <t xml:space="preserve">ตาราง 1          สรุปงบประมาณแผนปฏิบัติการพัฒนาสุขภาพของเครือข่ายบริการสุขภาพ...........................   ปีงบประมาณ 2561 </t>
  </si>
  <si>
    <t>ตาราง 2    สรุปงบประมาณแผนปฏิบัติการพัฒนาสุขภาพของเครือข่ายบริการสุขภาพ...............................   ปีงบประมาณ 2561</t>
  </si>
  <si>
    <t xml:space="preserve">ตาราง 3    สรุปงบประมาณแผนปฏิบัติการพัฒนาสุขภาพของเครือข่ายบริการสุขภาพ........................   ปีงบประมาณ 2561 </t>
  </si>
  <si>
    <t>A1</t>
  </si>
  <si>
    <t>โครงการพัฒนาและสร้างเสริมศักยภาพคนไทยกลุ่มสตรีและเด็กปฐมวัย</t>
  </si>
  <si>
    <t>A2</t>
  </si>
  <si>
    <t>A3</t>
  </si>
  <si>
    <t>A4</t>
  </si>
  <si>
    <t>A5</t>
  </si>
  <si>
    <t>โครงการพัฒนาคุณภาพชีวิตระดับอำเภอ(พชอ.)</t>
  </si>
  <si>
    <t>A6</t>
  </si>
  <si>
    <t>โครงการพัฒนาระบบการตอบโต้ภาวะฉุกเฉินและภัยสุขภาพ</t>
  </si>
  <si>
    <t>A7</t>
  </si>
  <si>
    <t>โครงการควบคุมโรคติดต่อ</t>
  </si>
  <si>
    <t>A8</t>
  </si>
  <si>
    <t>โครงการควบคุมโรคไม่ติดต่อและภัยสุขภาพ</t>
  </si>
  <si>
    <t>A9</t>
  </si>
  <si>
    <t>โครงการส่งเสริมและพัฒนาความปลอดภัยด้านอาหาร</t>
  </si>
  <si>
    <t>A10</t>
  </si>
  <si>
    <t>โครงการคุ้มครองผู้บริโภคด้านผลิตภัณฑ์สุขภาพและบริการสุขภาพ</t>
  </si>
  <si>
    <t>A11</t>
  </si>
  <si>
    <t>โครงการบริหารจัดการสิ่งแวดล้อม</t>
  </si>
  <si>
    <t>A12</t>
  </si>
  <si>
    <t>A13</t>
  </si>
  <si>
    <t>โครงการพัฒนาระบบการแพทย์ปฐมภูมิ</t>
  </si>
  <si>
    <t>A14</t>
  </si>
  <si>
    <t>โครงการพัฒนาระบบบริการสุขภาพ สาขาโรคไม่ติดต่อเรื้อรัง</t>
  </si>
  <si>
    <t>A15</t>
  </si>
  <si>
    <t>โครงการป้องกันและควบคุมการดื้อยาต้านจุลชีพ และการใช้ยาอย่างสมเหตุสมผล</t>
  </si>
  <si>
    <t>A16</t>
  </si>
  <si>
    <t>โครงการพัฒนาศูนย์ความเป็นเลิศทางการแพทย์</t>
  </si>
  <si>
    <t>A17</t>
  </si>
  <si>
    <t>โครงการพัฒนาระบบบริการสุขภาพสาขาทารกแรกเกิด</t>
  </si>
  <si>
    <t>A18</t>
  </si>
  <si>
    <t>โครงการพัฒนาระบบการดูแลแบบประคับประคอง (Palliative Care)</t>
  </si>
  <si>
    <t>A19</t>
  </si>
  <si>
    <t>โครงการพัฒนาระบบบริการการแพทย์แผนไทยฯ</t>
  </si>
  <si>
    <t>A20</t>
  </si>
  <si>
    <t>โครงการพัฒนาระบบบริการสุขภาพสาขาสุขภาพจิตและจิตเวช</t>
  </si>
  <si>
    <t>A21</t>
  </si>
  <si>
    <t>โครงการพัฒนาระบบบริการการสุขภาพ 5 สาขาหลัก</t>
  </si>
  <si>
    <t>A22</t>
  </si>
  <si>
    <t>โครงการพัฒนาระบบบริการสุขภาพ สาขาโรคหัวใจ</t>
  </si>
  <si>
    <t>A23</t>
  </si>
  <si>
    <t>โครงการพัฒนาระบบบริการสุขภาพ สาขาโรคมะเร็ง</t>
  </si>
  <si>
    <t>A24</t>
  </si>
  <si>
    <t>โครงการพัฒนาระบบบริการสุขภาพ สาขาโรคไต</t>
  </si>
  <si>
    <t>A25</t>
  </si>
  <si>
    <t>โครงการพัฒนาระบบบริการสุขภาพ สาขาจักษุวิทยา</t>
  </si>
  <si>
    <t>A26</t>
  </si>
  <si>
    <t>โครงการพัฒนาระบบบริการสุขภาพ สาขาปลูกถ่ายอวัยวะ</t>
  </si>
  <si>
    <t>A27</t>
  </si>
  <si>
    <t>โครงการพัฒนาระบบบริการบำบัดรักษาผู้ป่วยยาเสพติด</t>
  </si>
  <si>
    <t>A28</t>
  </si>
  <si>
    <t>โครงการพัฒนาระบบบริการดูแลระยะกลาง(Intermediate Care)</t>
  </si>
  <si>
    <t>A29</t>
  </si>
  <si>
    <t xml:space="preserve"> โครงการพัฒนาระบบบริการ One day surgery</t>
  </si>
  <si>
    <t>A30</t>
  </si>
  <si>
    <t>โครงการพัฒนาระบบบริการ Minimally  Invasive Surgery</t>
  </si>
  <si>
    <t>A31</t>
  </si>
  <si>
    <t>โครงการพัฒนาระบบการแพทย์ฉุกเฉินครบวงจรและระบบการส่งต่อ</t>
  </si>
  <si>
    <t>A32</t>
  </si>
  <si>
    <t xml:space="preserve">โครงการเฉลิมพระเกียรติ </t>
  </si>
  <si>
    <t>A33</t>
  </si>
  <si>
    <t>โครงการพัฒนาพื้นที่พิเศษ</t>
  </si>
  <si>
    <t>A34</t>
  </si>
  <si>
    <t>โครงการพัฒนาการท่องเที่ยวเชิงสุขภาพและการแพทย์</t>
  </si>
  <si>
    <t>A35</t>
  </si>
  <si>
    <t>โครงการผลิตและพัฒนากำลังคนด้านสุขภาพสู่ความเป็นมืออาชีพ</t>
  </si>
  <si>
    <t>A36</t>
  </si>
  <si>
    <t>2.โครงการ Happy MOPHกระทรวงสาธารณสุข กระทรวงแห่งความสุข</t>
  </si>
  <si>
    <t>A37</t>
  </si>
  <si>
    <t>โครงการพัฒนาเครือข่ายกำลังคนด้านสุขภาพ</t>
  </si>
  <si>
    <t>A38</t>
  </si>
  <si>
    <t>โครงการประเมินคุณธรรม ความโปร่งใสและบริหารความเสี่ยง</t>
  </si>
  <si>
    <t>A39</t>
  </si>
  <si>
    <t>โครงการพัฒนาองค์กรคุณภาพ</t>
  </si>
  <si>
    <t>A40</t>
  </si>
  <si>
    <t>โครงการพัฒนาระบบข้อมูลข่าวสารเทคโนโลยีสุขภาพแห่งชาติ (NHIS)</t>
  </si>
  <si>
    <t>A41</t>
  </si>
  <si>
    <t>โครงการพัฒนาสุขภาพด้วยเศรษฐกิจดิจิจทัล(Digtal Economy)</t>
  </si>
  <si>
    <t>A42</t>
  </si>
  <si>
    <t>โครงการลดความเหลื่อมล้ำของ 3 กองทุน</t>
  </si>
  <si>
    <t>A43</t>
  </si>
  <si>
    <t>โครงการบริหารจัดการด้านการเงินการคลัง</t>
  </si>
  <si>
    <t>A44</t>
  </si>
  <si>
    <t>โครงการพัฒนางานวิจัยผลิตภัณฑ์สุขภาพและเทคโนโลยีทางการแพทย์</t>
  </si>
  <si>
    <t>A45</t>
  </si>
  <si>
    <t>โครงการปรับโครงสร้างและพัฒนากฎหมายสุขภาพ</t>
  </si>
  <si>
    <t>โครงการพัฒนาและสร้างเสริมศักยภาพคนไทยกลุ่มวัยเรียนและวัยรุ่น</t>
  </si>
  <si>
    <t>โครงการพัฒนาและสร้างเสริมศักยภาพคนไทยกลุ่มวัยทำงาน</t>
  </si>
  <si>
    <t>โครงการพัฒนาและสร้างเสริมศักยภาพคนไทยกลุ่มวัยผู้สูงอายุ</t>
  </si>
  <si>
    <t>โครงการคุ้มครองสุขภาพประชาชนจากมลพิษสิ่งแวดล้อมในพื้นที่เสี่ยง (Hot Zone)</t>
  </si>
  <si>
    <t>A46</t>
  </si>
  <si>
    <t>โครงการขับเคลื่อนยุทธศาสตร์การพัฒนาสุขภาพ จังหวัดจันทบุรี</t>
  </si>
  <si>
    <t>1………………………………………………………………………………………..</t>
  </si>
  <si>
    <t>2……………………………………………………………………………………..</t>
  </si>
  <si>
    <t>2………………………………………………………………………………………..</t>
  </si>
  <si>
    <t>กิจกรรม</t>
  </si>
  <si>
    <t>ประชาชนกลุ่มเป้าหมาย</t>
  </si>
  <si>
    <t>การจัดลำดับความสำคัญของปัญหาสาธารณสุข จังหวัดจันทบุรี ปีงบประมาณ 2561</t>
  </si>
  <si>
    <t xml:space="preserve">            1)ปัญหาสาธารณสุขที่สำคัญของแต่ละกลุ่มวัย</t>
  </si>
  <si>
    <t>โรค/ประเด็นปัญหา</t>
  </si>
  <si>
    <t>ข้อมูลสนับสนุน / สถานการณ์</t>
  </si>
  <si>
    <t xml:space="preserve">ขนาดของปัญหา         </t>
  </si>
  <si>
    <t>ความรุนแรงของปัญหา</t>
  </si>
  <si>
    <t>การสูญเสียทางเศรษฐกิจ</t>
  </si>
  <si>
    <t>ความเป็นไปได้ในการแก้ไขปัญหา</t>
  </si>
  <si>
    <t>ความร่วมมือของชุมชน</t>
  </si>
  <si>
    <t>คะแนนรวม</t>
  </si>
  <si>
    <t>1.กลุ่มสตรีและเด็กปฐมวัย</t>
  </si>
  <si>
    <t>1.1 การเข้าถึงบริการของหญิงตั้งครรภ์</t>
  </si>
  <si>
    <t xml:space="preserve"> 1.หญิงตั้งครรภ์ฝากครรภ์ครบตามเกณฑ์5 ครั้ง ร้อยละ52.59  </t>
  </si>
  <si>
    <t>(เป้าหมายไม่น้อยกว่าร้อยละ 60) ต่ำสุดที่ รพ.ท่าใหม่ ร้อยละ35.41</t>
  </si>
  <si>
    <t>,แหลมสิงห์ ร้อยละ 42.11 และ สองพี่น้องร้อยละ 43.18</t>
  </si>
  <si>
    <t>2. หญิงตั้งครรภ์ฝากครรภ์ก่อน 12 wks.ร้อยละ63.95</t>
  </si>
  <si>
    <t>(.เป้าหมายไม่น้อยกว่าร้อยละ 60) ต่ำสุดที่.รพ.ท่าใหม่ ร้อยละ 35.14,</t>
  </si>
  <si>
    <t>รพ.สองพี่น้อง ร้อยละ38.64 และ แหลมสิงห์ ร้อยละ42.11</t>
  </si>
  <si>
    <t>3. อัตราการจ่ายยาเสริมไอโอดีนในหญิงตั้งครรภ์ ร้อยละ59.92</t>
  </si>
  <si>
    <t>(เป้าหมายร้อยละ 100 ) ต่ำสุดที่ อ.เมือง 17.79 (รพศ.เกิดจากระบบข้อมูล)</t>
  </si>
  <si>
    <t>อ.แก่งหางแมว 87.84 และอ.มะขาม 89.49</t>
  </si>
  <si>
    <t>4. ทารกแรกเกิดนน.น้อยกว่า 2,500 กรัมร้อยละ 10.74</t>
  </si>
  <si>
    <t xml:space="preserve">(เป้าหมาย ไม่เกินร้อยละ 7)สูงที่สุด รพ.พระปกเกล้าร้อยละ 12.51 </t>
  </si>
  <si>
    <t>,รพ.โป่งน้ำร้อน ร้อยละ 10.53และ รพ.แก่งหางแมว ร้อยละ9.84</t>
  </si>
  <si>
    <t>1.2 การส่งเสริมพัฒนาการเด็ก 0-5 ปี</t>
  </si>
  <si>
    <t>1. นโยบายกระทรวงกำหนดเป็นวาระแห่งชาติ</t>
  </si>
  <si>
    <t>ยังดำเนินการไม่ได้ตามเป้าหมาย</t>
  </si>
  <si>
    <t>2.เด็ก 0-5 ปีได้รับการตรวจคัดกรองพัฒนาการ ร้อยละ86.15</t>
  </si>
  <si>
    <t>(เป้าหมายร้อยละ 100) ต่ำสุด อ.โป่งน้ำร้อน ร้อยละ 76.63</t>
  </si>
  <si>
    <t>อ.มะขาม ร้อยละ 82.06 และอ. ขลุง ร้อยละ 84.69</t>
  </si>
  <si>
    <t>3.เด็ก0-5 ปี พัฒนาการเด็กสงสัยล่าช้า ได้รับการติดตาม ร้อยละ 80.16</t>
  </si>
  <si>
    <t xml:space="preserve"> (เป้าหมายร้อยละ 100)ติดตามได้น้อยที่สุด อ.โป่งน้ำร้อนร้อยละ 40</t>
  </si>
  <si>
    <t xml:space="preserve"> อ.ท่าใหม่ ร้อยละ 72.88 และอ.ขลุงร้อยละ 72.90</t>
  </si>
  <si>
    <t>2.กลุ่มเด็กวัยเรียนและวัยรุ่น</t>
  </si>
  <si>
    <t>เด็กวัยรุ่นมีพฤติกรรมอนามัยการเจริญพันธุ์ที่ไม่เหมาะสม</t>
  </si>
  <si>
    <t xml:space="preserve">1.อัตราการคลอดในหญิงอายุ 15-19 ปีต่อ1,000 ปชก.หญิงอายุ </t>
  </si>
  <si>
    <t xml:space="preserve">15-19 ปีเท่ากับ36.43 ต่อพัน ปชก. (เป้าหมายไม่เกิน 42/1,000 ปชก.) </t>
  </si>
  <si>
    <t>สูงที่สุดอ.แก่งหางแมว 51.71 อ.โป่งน้ำร้อน 49.69 และอ.นายายอาม 47.75</t>
  </si>
  <si>
    <t>1.หญิงอายุ 15 - 19 ปี ตั้งครรภ์ซ้ำร้อยละ 13.09</t>
  </si>
  <si>
    <t>(เป้าหมายไม่เกินร้อยละ 10)พบมากที่สุดอ.ขลุง ร้อยละ25.37,</t>
  </si>
  <si>
    <t>อ.แก่งหางแมวร้อยละ 19.48  และอ.โป่งน้ำร้อน ร้อยละ 18.31</t>
  </si>
  <si>
    <t>3.กลุ่มวัยทำงาน</t>
  </si>
  <si>
    <t>3.1 วัยทำงานมีพฤติกรรมสุขภาพ</t>
  </si>
  <si>
    <t>1. วัยทำงานมีดัชนีมวลกายปกติ ร้อยละ60.24</t>
  </si>
  <si>
    <t>ที่ไม่พึงประสงค์</t>
  </si>
  <si>
    <t>(เป้าหมายไม่น้อยกว่าร้อยละ 54) น้อยที่สุดได้แก่อ.แหลมสิงห์ร้อยละ 55.75</t>
  </si>
  <si>
    <t xml:space="preserve"> อ.มะขาม ร้อยละ 57.32เ และอ.เมืองร้อยละ 57.59</t>
  </si>
  <si>
    <t>2.อัตราป่วยรายใหม่จากโรคเบาหวานเพิ่มขึ้น ข้อมูลสูงสุดที่ อ. เมือง 1004.26ต่อแสน ปชก.,อ.ท่าใหม่ 476.68ต่อแสน ปชก.. ,อ.ขลุง 367.69ต่อแสน ปชก. ,อ.แหลมสิงห์ 215.63ต่อแสน ปชก.</t>
  </si>
  <si>
    <t xml:space="preserve">3.อัตราตายจากอุบัติเหตุจราจรไม่ลดลง และสูงเกินเป้าหมายต่อเนื่องทุกปีข้อมูลสูงสุดที่ มะขาม 60.54 ,ขลุง 46.01, อ.นายายอาม41.76  </t>
  </si>
  <si>
    <t>4.อัตราป่วยรายใหม่โรคความดันโลหิตสูงเพิ่มขึ้น ข้อมูลสูงสุดที่   อ. เมือง 1334.05/แสน ปชก. , อ.ขลุง 604.95แสน ปชก. , อ แหลมสิงห์ 517.93แสน ปชก. , อ.ท่าใหม่ 153.39แสน ปชก</t>
  </si>
  <si>
    <t>3.2อัตราการฆ่าตัวตายสำเร็จ</t>
  </si>
  <si>
    <t>จังหวัดจันทบุรีมีอัตราการฆ่าตัวตายเป็นอันดับ 1 ของประเทศ เท่ากับ 11.02 ต่อแสนประชากร(ค่าเป้าหมายไม่เกิน 6.5 ต่อแสนประชากร) พบมากที่ อ.เขาคิชฌกูฏเท่ากับ21.07 , อ.โป่งน้ำร้อนเท่ากับ20.71, อ.สอยดาวเท่ากับ13.97และอ.มะขามเท่ากับ12.74</t>
  </si>
  <si>
    <t>3.3อัตราป่วยจากพิษสารกำจัดศัตรูพืช</t>
  </si>
  <si>
    <t>ข้อมูลสูงสุดที่ อ.นายายอาม 31.37, อ.สอยดาว 29.77, อ.โป่งน้ำร้อน 25.23</t>
  </si>
  <si>
    <t>4. กลุ่ม
ผู้สูงอายุ</t>
  </si>
  <si>
    <t>ระบบบริการรองรับสังคมผู้สูงอายุ ยังไม่ครอบคลุมและมีคุณภาพเพียงพอ</t>
  </si>
  <si>
    <t>1.ประชากรกลุ่มผู้สูงอายุ ร้อยละ 15.72 และมีแนวโน้มเพิ่มขึ้น</t>
  </si>
  <si>
    <t>อำเภอที่มีสัดส่วนปชก. สูงอายุสูงที่สุด คือ อำเภอแหลมสิงห์, ท่าใหม่และมะขาม ร้อยละ 20.09, 17.73 และ17.68 ตามลำดับ</t>
  </si>
  <si>
    <t xml:space="preserve">2.อปท.สมัครเข้าร่วมโครงการ LTC 46 แห่ง จาก 81 แห่ง </t>
  </si>
  <si>
    <t>คิดเป็นร้อยละ 56.79 / ตำบลสมัครเข้าร่วมโครงการ LTC 44 ตำบล จาก 76 ตำบล คิดเป็นร้อยละ 57.89 อำเภอที่มีพื้นที่สมัครเข้าร่วม</t>
  </si>
  <si>
    <t xml:space="preserve">โครงการ LTC น้อยกว่าร้อยละ 50 คือ อำเภอขลุง, โป่งน้ำร้อน, แก่งหางแมวและเขาคิชฌกูฎและมีตำบล  LTC ผ่านเกณฑ์23 ตำบล </t>
  </si>
  <si>
    <t xml:space="preserve"> จาก 44 ตำบล คิดเป็นร้อยละ 52.27</t>
  </si>
  <si>
    <t xml:space="preserve">3.จากการประเมิน ADL 64,308 คน พบว่าเป็นสูงอายุกลุ่มติดสังคม </t>
  </si>
  <si>
    <t>ร้อยละ 97.40 /กลุ่มติดบ้าน 1,189 คน ร้อยละ 1.84 และกลุ่มติดเตียง</t>
  </si>
  <si>
    <t xml:space="preserve"> 477 คน ร้อยละ 0.74 </t>
  </si>
  <si>
    <t xml:space="preserve">4.การจัดบริการส่งเสริมสุขภาพกลุ่มเสี่ยงจากการคัดกรองยังไม่ชัดเจน </t>
  </si>
  <si>
    <t>การจัดลำดับความสำคัญของปัญหาสาธารณสุข จังหวัดจันทบุรี ปี 2561</t>
  </si>
  <si>
    <t>โรค</t>
  </si>
  <si>
    <t>ประเด็นปัญหา</t>
  </si>
  <si>
    <t>โรควัณโรค</t>
  </si>
  <si>
    <t>การควบคุมวัณโรคยังไม่เป็นไปตามเป้าหมาย และพบผู้ป่วยวัณโรคดื้อยา(MDR) เพิ่มขึ้นต่อเนื่องทุกปี</t>
  </si>
  <si>
    <t xml:space="preserve">ปีงบประมาณ 2560  จันทบุรี มีจำนวนผู้ป่วยวัณโรคดื้อยาสะสม สูงเป็นลำดับ 2 ของเขตบริการสุขภาพที่ 6จำนวน 22 ราย คิดเป็นร้อยละ 18.85  มีอัตราป่วยวัณโรค 113.45 ต่อประชากรแสนคน ต่ำกว่าค่าประมาณ ของระดับประเทศที่ อัตรา 172 ต่อประชากรแสนคน มีอัตราป่วยตาย ร้อยละ 7.48 ส่วนใหญ่ตายจากสาเหตุโรคเรื้อรังและสูงอายุ เกินเป้าหมาย ร้อยละ 5  มีอัตราการขาดยา คิดเป็นร้อยละ 4.98  เกินค่าเป้าหมาย ขาดยา=0  และ พื้นที่ที่พบผู้ป่วยดื้อยาสูง ได้แก่ อำเภอมะขาม 4ราย เมือง 3ราย โป่งน้ำร้อน 3 ราย ท่าใหม่3 ราย ตามลำดับ   ประกอบกับมีนโยบายเร่งรัดมาตรการควบคุมโรควัณโรคเพื่อถวายเป็นการเฉลิมพระเกียรติของในหลวงรัชการที่ 10 </t>
  </si>
  <si>
    <t>โรคไข้เลือดออก</t>
  </si>
  <si>
    <t xml:space="preserve">เป็นพื้นที่เสี่ยงการระบาดโรคไข้เลือดออก และมีปัจจัยเอื้อต่อการแพร่กระจายโรคสูง </t>
  </si>
  <si>
    <t xml:space="preserve">จากข้อมูลระบาดวิทยา ค่ากลางอัตราป่วย(median)ย้อนหลัง 5 ปี พบอัตราป่วยไข้เลือดออกคิดเป็น 260 ต่อแสนประชากรสูงกว่าเกณฑ์ 50  ต่อประชากรแสนคน ปี2560  มีผู้ป่วยโรคไข้เลือดออกรวมจำนวนทั้งสิ้น 284 ราย คิดเป็นอัตราป่วย  53.97 ต่อประชากรแสนคน ไม่มีรายงานผู้เสียชีวิต อายุที่พบสูงสุดคือกลุ่มอายุ 10-14 ปี  พบมากในพื้นที่อำเภอโป่งน้ำร้อน  นายายอาม และเขาคิชฌกูฏ  มีค่าดัชนีลูกน้ำยุงลาย (HI) สูงกว่าเกณฑ์ร้อยละ 10 หลายพื้นที่ได้แก่ โป่งน้ำร้อนรองลงมาอำเภอท่าใหม่ เมือง แหลมสิงห์ ตามลำดับ </t>
  </si>
  <si>
    <t>โรคมือ เท้า ปาก</t>
  </si>
  <si>
    <t>อัตราป่วยโรคมือเท้าปากสูงเป็นอันดับ 2 ของประเทศ มีผู้ป่วยเสียชีวิต 1 ราย พบเชื้อที่ก่อโรคชนิดรุนแรง(EV71)</t>
  </si>
  <si>
    <t xml:space="preserve">มีผู้ป่วยโรค HFM จำนวนทั้งสิ้น 1,493 ราย  คิดเป็นอัตราป่วย 283.72  ต่อประชากรแสนคน รายงานผู้ป่วยเสียชีวิต 1 ราย อายุที่พบสูงสุดคือกลุ่มอายุ  0 - 4 ปี พื้นที่ที่พบผู้ป่วยสูงสุดได้แก่ แก่งหางแมว อัตราป่วยเท่ากับ 546.19  ต่อประชากรแสนคน รองลงมาคือ   อำเภอ โป่งน้ำร้อน,  อำเภอ เมืองจันทบุรี,  อำเภอ ขลุง,  อำเภอ ท่าใหม่,  อำเภอ มะขาม,  อำเภอ แหลมสิงห์,  อำเภอ เขาคิชฌกูฏ,  อำเภอ นายายอาม,  อำเภอ สอยดาว, อัตราป่วยเท่ากับ  352.06 ,  300.33 ,  270.73 ,  247.46 ,  245.34 ,  240.45 ,  231.76 ,  211.78 ,  184.68  ตามลำดับ   พบการระบาดช่วงเดือนพ.ค.ของทุกปี </t>
  </si>
  <si>
    <t>โรคพิษสุนัขบ้า</t>
  </si>
  <si>
    <t>เป็นพื้นที่มีความเสี่ยงต่อการเกิดโรคพิษสุนัขบ้า ระดับ B และความร่วมมือ ของภาคีเครือข่ายยังไม่เข้มแข็ง</t>
  </si>
  <si>
    <t xml:space="preserve">  ในช่วง 2ปี ที่ผ่านมา  อปทดำเนินงานตามบทบาท ให้บริการวัคซีนป้องกันโรคพิษสุนัขบ้า ครอบคลุม  เพี่ยงร้อยละ 10 ของอปท. ซึ่งพบผู้ป่วยเสียชีวิตโรคพิษสุนัขบ้า รายสุดท้ายใน  ปี 2558 จำนวน 1 ราย และในปี 2560 พบเชื้อพิษสุนัขบ้าในหัวสุนัขส่งตรวจจากระบบเฝ้าระวัง 1 หัว  จันทบุรี ให้บริการฉีดวัคซีนป้องกันโรคพิษสุนัขบ้าผู้สัมผัสโรค  จํานวน 2,214  ราย ได้รับการวัคซีนครบชุด 2,212 ร้อยละ  99.91  พื้นที่เสี่ยงสูงได้อำเภอโป่งน้ำร้อน รองลงมาอำเภอสอยดาว นายายอาม และแก่งหางแมวตามลำดับ    สองคล้องกับมีโครงการพระปณิธานของสมเด็จเจ้าฟ้าจุฬาภรณ์วลัยลักษณ์ที่จะกวาดล้างโรคพิษสุนัชบ้าให้หมดสิ้นภายในปี 2563  </t>
  </si>
  <si>
    <t>โรคไข้หวัดใหญ่</t>
  </si>
  <si>
    <t>อัตราป่วยสูงเป็นอันดับ 3 ของประเทศ และเชื้อมีโอกาสแพร่กระจายโรคได้ง่ายและรวดเร็ว</t>
  </si>
  <si>
    <t xml:space="preserve">มีอัตราป่วยสูง เกินค่ามัธยฐาน5 ปี ย้อยหลัง ตั้งแต่เม.ย. 2560  มีผู้ป่วยทั้งสิ้น 2,817 ราย  คิดเป็นอัตราป่วย 535.32  ต่อประชากรแสนคน อายุที่พบสูงสุดคือกลุ่มอายุ  0 - 4 ปี  ไม่มีรายงานผู้ป่วยเสียชีวิต  พบมากสุดในพื้นที่อำเภอเมืองจันทบุรี  รองลงมาอำเภอโป่งน้ำร้อน  และอำเภอขลุง ตามลำดับ  โดยเฉพาะศูนย์เด็กเล็กและโรงเรียน พบการระบาดเป็นกลุ่มก้อนหลายเหตุการณ์  มักพบการระบาดสูงช่วงเดือน พ.ค.-ก.ค. ของทุกปี </t>
  </si>
  <si>
    <t>เบาหวาน</t>
  </si>
  <si>
    <t>อัตราป่วยรายใหม่ สูงเป็นอันดับ 1 ของเขต 6                 (จังหวัด 915.74 ต่อแสน ปชก. เขต 6 631.0 ต่อแสน ปชก.)</t>
  </si>
  <si>
    <t>ข้อมูลสูงสุดที่ . เมือง 1004.26ต่อแสน ปชก.,อ.ท่าใหม่ 476.68ต่อแสน ปชก.. ,อ.ขลุง 367.69ต่อแสน ปชก. ,อ.แหลมสิงห์ 215.63ต่อแสน ปชก..  กลุ่มอายุที่พบผู้ป่วย(สะสม) สูงสุด คือกลุ่มอายุ 60 ปีขึ้นไปรองลงมา 50-59 ปี และ 40-49 ปี</t>
  </si>
  <si>
    <t>ความดันโลหิตสูง</t>
  </si>
  <si>
    <t>อัตราป่วยรายใหม่สูงเป็นอันดับ 2 ของเขต 6                     (จังหวัด 1,572.49 ต่อแสนปชก. เขต6 1,390.69ต่อแสน ปชก..)</t>
  </si>
  <si>
    <t>พบสูงสุดที่ อ. เมือง 1334.05/แสน ปชก. , อ.ขลุง 604.95แสน ปชก. ,               อ แหลมสิงห์ 517.93แสน ปชก. , อ.ท่าใหม่ 153.39แสน ปชก. -กลุ่มอายุที่พบผู้ป่วย(สะสม) สูงสุด คือกลุ่มอายุ 60 ปีขึ้นไปรองลงมา 50-59 ปี และ 40-49 ปี</t>
  </si>
  <si>
    <t>มะเร็ง</t>
  </si>
  <si>
    <t xml:space="preserve">พบผู้ป่วยมะเร็งรวมรายใหม่สูงสุดอันดับ 1 ของเขต6 จำนวน 503 ราย จากผู้ป่วยรวมเขต 6 จำนวน 755 ราย (ร้อยละ 66)มะเร็งที่มีแนวโน้มพบสูงขึ้น คือ มะเร็งตับ/ท่อน้ำดี,เต้านมและมะเร็งปากมดลูก   โดยในเพศชาย พบมะเร็งลำไส้ใหญ่/ทวารหนัก/มะเร็งปอด และมะเร็งตับ/ท่อน้ำดี ส่วนเพศหญิง พบมะเร็งเต้านม,ลำไส้ใหญ่/ทวารหนัก และมะเร็งปากมดลูก                 </t>
  </si>
  <si>
    <t xml:space="preserve"> -มะเร็งปอด พบมากที่ อ.เมือง,แหลมสิงห์,นายายอามกลุ่มอายุ 60 ปีขึ้นไป,50-59 ปี และ 40-49 ปี</t>
  </si>
  <si>
    <t xml:space="preserve"> -มะเร็งเต้านม พบมากที่ อ.ขลุง,เมือง,แหลมสิงห์กลุ่มอายุ 50-59 ปี, 60 ปีขึ้นไป, และ 40-49 ปี</t>
  </si>
  <si>
    <t xml:space="preserve"> -มะเร็งปากมดลูก พบมากที่ อ.แหลมสิงห์ลเมือง,แก่งหางแมวกลุ่มอายุ 50-59 ปี, 60 ปีขึ้นไป, และ 40-49 ปี</t>
  </si>
  <si>
    <t>หัวใจและหลอดเลือด และโรคหลอดเลือดสมอง</t>
  </si>
  <si>
    <t>อัตราป่วยรายใหม่โรคหัวใจและหลอดเลือด และโรคหลอดเลือดสมอง สูงเป็นอันดับ 1 ในเขตฯ6                              -โรคหัวใจและหลอดเลือด อัตราป่วยรายใหม่= 351.57/แสน ปชก.(เขต6=88.07/แสน ปชก)                                     -โรคหลอดเลือดสมอง อัตราป่วยรายใหม่ = 441.72/ แสน ปชก.(เขต 6 = 106.41/แสน ปชก.)</t>
  </si>
  <si>
    <t xml:space="preserve"> -อัตราป่วยรายใหม่โรคหัวใจและหลอดเลือด พบมากที่ อ.เมืองแหลมสิงห์, และ ท่าใหม่ กลุ่มอายุที่พบมาก คือ กลุ่มอายุ 60 ปีขึ้นไป,50-59 ปี และ 40-49 ปี</t>
  </si>
  <si>
    <t xml:space="preserve"> -อัตราป่วยรายใหม่โรคหลอดเลือดสมอง พบมากที่ อ.เมืองมะขาม และท่าใหม่กลุ่มอายุที่พบมาก คือ กลุ่มอายุ 60 ปีขึ้นไป,50-59 ปี และ 40-49 ปี</t>
  </si>
  <si>
    <t>อุบัติเหตุทางถนน</t>
  </si>
  <si>
    <t>อัตราตาย 34 ต่อแสนปชก. สูงกว่าเกณฑ์ที่กำหนด ไม่เกิน18 ต่อแสนปชก. ( เขต 6 = 24.66 )</t>
  </si>
  <si>
    <t xml:space="preserve"> -พบมากในกลุ่มอายุ 15-24 ปี(56.43ต่อแสน ปชก.)รองลงมากลุ่มอายุ 55-64 ปี (42.27ต่อแสน ปชก.) และ 25-34ปี(38.21ต่อแสน ปชก.)</t>
  </si>
  <si>
    <t>แผนปฏิบัติการฯ ปี2561</t>
  </si>
  <si>
    <t>2)  โครงการขับเคลื่อนยุทธศาสตร์การพัฒนาสุขภาพ จังหวัดจันทบุรี  14  โครงการ</t>
  </si>
  <si>
    <t>แผนบูรณาการกิจกรรมเชิงรุกในชุมชนของเครือข่ายบริการสุขภาพ..................  ปีงบประมาณ   2561</t>
  </si>
  <si>
    <t xml:space="preserve">จำนวน (คน) </t>
  </si>
  <si>
    <t>ตำบล</t>
  </si>
  <si>
    <t>3) แผนบูรณาการกิจกรรมเชิงรุกในชุมชน</t>
  </si>
  <si>
    <t>งบสำรองเพื่อบริหารจัดการ/แก้ไขปัญหาและสนับสนุนนโยบาย</t>
  </si>
  <si>
    <t>…………………………………………………………………...…………………………………………</t>
  </si>
  <si>
    <t>โครงการ 46(1-14)</t>
  </si>
  <si>
    <t>…</t>
  </si>
  <si>
    <t>UC 61</t>
  </si>
  <si>
    <t>แหล่งอื่นๆ (ระบุ)</t>
  </si>
  <si>
    <t>การจัดลำดับความสำคัญของปัญหาสาธารณสุข อำเภอ......................จังหวัดจันทบุรี ปี 2561</t>
  </si>
  <si>
    <t>การจัดลำดับความสำคัญของปัญหาสาธารณสุข อำเภอ..........................จังหวัดจันทบุรี ปี 2561</t>
  </si>
  <si>
    <t>การจัดลำดับความสำคัญของปัญหาสาธารณสุข ของอำเภอ.....................จังหวัดจันทบุรี ปีงบประมาณ 2561</t>
  </si>
  <si>
    <t>โครงการ (45)</t>
  </si>
  <si>
    <t xml:space="preserve">46.1 โครงการสุขภาพดีด้วยวิถีคนจันท์  </t>
  </si>
  <si>
    <t>46.2 โครงการเมืองสุขภาพผู้สูงอายุ(Healthy Aging)</t>
  </si>
  <si>
    <t xml:space="preserve">46.3 .โครงการป้องกัน ควบคุมโรคติดต่อภายใต้ระบบสุขภาพหนึ่งเดียว (One Health) </t>
  </si>
  <si>
    <t xml:space="preserve">46.4โครงการสร้างวัฒนธรรมการจัดการสุขภาพโดยจิตอาสาชุมชน  </t>
  </si>
  <si>
    <t xml:space="preserve">46.5โครงการจันทบุรีเมืองน่าอยู่ (Green &amp; Clean City)      </t>
  </si>
  <si>
    <t xml:space="preserve">46.6โครงการระบบสุขภาพเป็นเลิศและสากล (Service excllence) </t>
  </si>
  <si>
    <t xml:space="preserve">46.7โครงการสถานบริการสุขภาพคุณภาพ และปลอดภัย (Quality and Safety ) </t>
  </si>
  <si>
    <t xml:space="preserve">46.8โครงการยกระดับบริการทางการแพทย์รองรับนานาชาติ  </t>
  </si>
  <si>
    <t xml:space="preserve">46.9โครงการเมืองสมุนไพรจังหวัดจันทบุรี (Herbal City)    </t>
  </si>
  <si>
    <t xml:space="preserve">46.10โครงการเมืองบริการสุขภาพอาเซียน </t>
  </si>
  <si>
    <t xml:space="preserve">46.11โครงการสร้างเอกภาพในการบริหารจัดการเพื่อการขับเคลื่อนนโยบายและยุทธศาสตร์(One Province One Strategy) </t>
  </si>
  <si>
    <t xml:space="preserve">46.12โครงการจันทบุรี 4.0 </t>
  </si>
  <si>
    <t xml:space="preserve">46.13 โครงการองค์กรสมรรถนะสูง (Smart  Offiice)      </t>
  </si>
  <si>
    <t xml:space="preserve">46.14โครงการบุคลากรสาธารณสุขยอดเยี่ยม (Smart Officer) </t>
  </si>
  <si>
    <t xml:space="preserve"> PCC ...</t>
  </si>
  <si>
    <t>PCC ...</t>
  </si>
  <si>
    <t>FCT1...</t>
  </si>
  <si>
    <t>FCT2......</t>
  </si>
  <si>
    <t>FCT3...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</si>
</sst>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0;[Red]0"/>
  </numFmts>
  <fonts count="48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IT๙"/>
      <family val="2"/>
    </font>
    <font>
      <sz val="10"/>
      <name val="JasmineUPC"/>
      <family val="1"/>
      <charset val="222"/>
    </font>
    <font>
      <b/>
      <sz val="24"/>
      <name val="JasmineUPC"/>
      <family val="1"/>
      <charset val="222"/>
    </font>
    <font>
      <b/>
      <sz val="24"/>
      <name val="TH SarabunIT๙"/>
      <family val="2"/>
    </font>
    <font>
      <b/>
      <sz val="16"/>
      <name val="TH SarabunIT๙"/>
      <family val="2"/>
    </font>
    <font>
      <sz val="1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b/>
      <sz val="29"/>
      <name val="TH SarabunIT๙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3"/>
      <name val="TH SarabunPSK"/>
      <family val="2"/>
    </font>
    <font>
      <b/>
      <sz val="19"/>
      <name val="TH SarabunIT๙"/>
      <family val="2"/>
    </font>
    <font>
      <sz val="20"/>
      <name val="TH SarabunIT๙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name val="TH SarabunIT๙"/>
      <family val="2"/>
    </font>
    <font>
      <sz val="16"/>
      <name val="Arial"/>
      <family val="2"/>
    </font>
    <font>
      <sz val="17"/>
      <name val="TH SarabunPSK"/>
      <family val="2"/>
    </font>
    <font>
      <b/>
      <sz val="17"/>
      <name val="TH SarabunPSK"/>
      <family val="2"/>
    </font>
    <font>
      <i/>
      <sz val="17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sz val="18"/>
      <name val="Arial"/>
      <family val="2"/>
    </font>
    <font>
      <b/>
      <sz val="28"/>
      <name val="TH SarabunPSK"/>
      <family val="2"/>
    </font>
    <font>
      <b/>
      <sz val="4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b/>
      <sz val="2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44" fontId="1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3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3" fillId="0" borderId="3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vertical="top"/>
    </xf>
    <xf numFmtId="0" fontId="12" fillId="0" borderId="0" xfId="0" applyFont="1"/>
    <xf numFmtId="0" fontId="4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11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7" xfId="0" applyFont="1" applyBorder="1"/>
    <xf numFmtId="0" fontId="5" fillId="0" borderId="3" xfId="3" applyFont="1" applyFill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7" fillId="0" borderId="0" xfId="5" applyFont="1"/>
    <xf numFmtId="0" fontId="7" fillId="0" borderId="0" xfId="5" applyFont="1" applyAlignment="1">
      <alignment horizontal="center"/>
    </xf>
    <xf numFmtId="3" fontId="7" fillId="0" borderId="0" xfId="5" applyNumberFormat="1" applyFont="1"/>
    <xf numFmtId="0" fontId="7" fillId="0" borderId="0" xfId="5" applyFont="1" applyBorder="1"/>
    <xf numFmtId="0" fontId="11" fillId="0" borderId="0" xfId="5" applyFont="1" applyFill="1" applyBorder="1"/>
    <xf numFmtId="0" fontId="11" fillId="0" borderId="0" xfId="5" applyFont="1"/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0" fontId="5" fillId="0" borderId="3" xfId="5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vertical="top" wrapText="1"/>
    </xf>
    <xf numFmtId="0" fontId="5" fillId="0" borderId="21" xfId="5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0" borderId="18" xfId="0" applyFont="1" applyBorder="1"/>
    <xf numFmtId="0" fontId="3" fillId="0" borderId="9" xfId="0" applyFont="1" applyBorder="1"/>
    <xf numFmtId="0" fontId="3" fillId="0" borderId="12" xfId="0" applyFont="1" applyBorder="1"/>
    <xf numFmtId="4" fontId="3" fillId="0" borderId="4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4" fontId="3" fillId="0" borderId="19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5" fillId="0" borderId="0" xfId="5" applyFont="1" applyFill="1" applyBorder="1" applyAlignment="1">
      <alignment horizontal="right" vertical="top" wrapText="1"/>
    </xf>
    <xf numFmtId="0" fontId="20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23" fillId="0" borderId="0" xfId="0" applyFont="1" applyBorder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6" fillId="0" borderId="0" xfId="0" applyFont="1"/>
    <xf numFmtId="0" fontId="5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8" fillId="0" borderId="13" xfId="0" applyFont="1" applyBorder="1" applyAlignment="1"/>
    <xf numFmtId="0" fontId="4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3" fontId="29" fillId="0" borderId="4" xfId="2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/>
    </xf>
    <xf numFmtId="0" fontId="30" fillId="0" borderId="23" xfId="0" applyFont="1" applyFill="1" applyBorder="1"/>
    <xf numFmtId="0" fontId="28" fillId="0" borderId="14" xfId="0" applyFont="1" applyBorder="1" applyAlignment="1">
      <alignment horizontal="center"/>
    </xf>
    <xf numFmtId="0" fontId="30" fillId="0" borderId="15" xfId="0" applyFont="1" applyFill="1" applyBorder="1"/>
    <xf numFmtId="0" fontId="28" fillId="0" borderId="16" xfId="0" applyFont="1" applyFill="1" applyBorder="1"/>
    <xf numFmtId="0" fontId="4" fillId="0" borderId="17" xfId="0" applyFont="1" applyFill="1" applyBorder="1"/>
    <xf numFmtId="0" fontId="26" fillId="0" borderId="17" xfId="0" applyFont="1" applyFill="1" applyBorder="1"/>
    <xf numFmtId="0" fontId="28" fillId="0" borderId="6" xfId="0" applyFont="1" applyBorder="1" applyAlignment="1">
      <alignment horizontal="center"/>
    </xf>
    <xf numFmtId="0" fontId="30" fillId="0" borderId="17" xfId="0" applyFont="1" applyFill="1" applyBorder="1"/>
    <xf numFmtId="0" fontId="28" fillId="0" borderId="9" xfId="0" applyFont="1" applyBorder="1" applyAlignment="1">
      <alignment horizontal="center"/>
    </xf>
    <xf numFmtId="0" fontId="30" fillId="0" borderId="12" xfId="0" applyFont="1" applyFill="1" applyBorder="1"/>
    <xf numFmtId="0" fontId="28" fillId="0" borderId="10" xfId="0" applyFont="1" applyBorder="1" applyAlignment="1">
      <alignment horizontal="center"/>
    </xf>
    <xf numFmtId="0" fontId="28" fillId="0" borderId="24" xfId="0" applyFont="1" applyFill="1" applyBorder="1"/>
    <xf numFmtId="0" fontId="28" fillId="0" borderId="17" xfId="0" applyFont="1" applyFill="1" applyBorder="1"/>
    <xf numFmtId="0" fontId="4" fillId="0" borderId="5" xfId="0" applyFont="1" applyBorder="1" applyAlignment="1">
      <alignment horizontal="center" vertical="center" wrapText="1"/>
    </xf>
    <xf numFmtId="3" fontId="29" fillId="0" borderId="5" xfId="2" applyNumberFormat="1" applyFont="1" applyBorder="1" applyAlignment="1">
      <alignment horizontal="center" vertical="center" wrapText="1"/>
    </xf>
    <xf numFmtId="0" fontId="31" fillId="0" borderId="0" xfId="0" applyFont="1"/>
    <xf numFmtId="0" fontId="32" fillId="0" borderId="2" xfId="0" applyFont="1" applyBorder="1" applyAlignment="1">
      <alignment horizontal="center" vertical="top"/>
    </xf>
    <xf numFmtId="0" fontId="32" fillId="2" borderId="2" xfId="0" applyFont="1" applyFill="1" applyBorder="1" applyAlignment="1">
      <alignment vertical="top" wrapText="1"/>
    </xf>
    <xf numFmtId="4" fontId="32" fillId="0" borderId="2" xfId="0" applyNumberFormat="1" applyFont="1" applyBorder="1" applyAlignment="1">
      <alignment horizontal="right"/>
    </xf>
    <xf numFmtId="0" fontId="32" fillId="0" borderId="3" xfId="0" applyFont="1" applyBorder="1" applyAlignment="1">
      <alignment horizontal="center" vertical="top"/>
    </xf>
    <xf numFmtId="0" fontId="32" fillId="2" borderId="3" xfId="0" applyFont="1" applyFill="1" applyBorder="1" applyAlignment="1">
      <alignment vertical="top" wrapText="1"/>
    </xf>
    <xf numFmtId="4" fontId="32" fillId="0" borderId="3" xfId="0" applyNumberFormat="1" applyFont="1" applyBorder="1" applyAlignment="1">
      <alignment horizontal="right"/>
    </xf>
    <xf numFmtId="0" fontId="32" fillId="2" borderId="3" xfId="0" applyFont="1" applyFill="1" applyBorder="1" applyAlignment="1"/>
    <xf numFmtId="0" fontId="32" fillId="0" borderId="3" xfId="0" applyFont="1" applyBorder="1" applyAlignment="1">
      <alignment vertical="top" wrapText="1"/>
    </xf>
    <xf numFmtId="0" fontId="32" fillId="0" borderId="3" xfId="0" applyFont="1" applyFill="1" applyBorder="1" applyAlignment="1">
      <alignment horizontal="center" vertical="top"/>
    </xf>
    <xf numFmtId="0" fontId="32" fillId="0" borderId="3" xfId="0" applyFont="1" applyFill="1" applyBorder="1" applyAlignment="1">
      <alignment vertical="top" wrapText="1"/>
    </xf>
    <xf numFmtId="0" fontId="33" fillId="0" borderId="3" xfId="0" applyFont="1" applyBorder="1" applyAlignment="1">
      <alignment horizontal="center" vertical="top"/>
    </xf>
    <xf numFmtId="0" fontId="32" fillId="0" borderId="3" xfId="0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4" fontId="32" fillId="0" borderId="25" xfId="0" applyNumberFormat="1" applyFont="1" applyBorder="1" applyAlignment="1">
      <alignment horizontal="right"/>
    </xf>
    <xf numFmtId="0" fontId="32" fillId="0" borderId="7" xfId="0" applyFont="1" applyBorder="1" applyAlignment="1">
      <alignment horizontal="center" vertical="top"/>
    </xf>
    <xf numFmtId="0" fontId="32" fillId="2" borderId="7" xfId="0" applyFont="1" applyFill="1" applyBorder="1" applyAlignment="1">
      <alignment vertical="top" wrapText="1"/>
    </xf>
    <xf numFmtId="4" fontId="32" fillId="0" borderId="7" xfId="0" applyNumberFormat="1" applyFont="1" applyBorder="1" applyAlignment="1">
      <alignment horizontal="right"/>
    </xf>
    <xf numFmtId="0" fontId="32" fillId="2" borderId="3" xfId="0" applyFont="1" applyFill="1" applyBorder="1" applyAlignment="1">
      <alignment horizontal="center" vertical="top"/>
    </xf>
    <xf numFmtId="0" fontId="34" fillId="2" borderId="3" xfId="0" applyFont="1" applyFill="1" applyBorder="1" applyAlignment="1">
      <alignment horizontal="center" vertical="top"/>
    </xf>
    <xf numFmtId="0" fontId="32" fillId="0" borderId="21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center" vertical="top"/>
    </xf>
    <xf numFmtId="0" fontId="34" fillId="0" borderId="0" xfId="0" applyFont="1" applyBorder="1" applyAlignment="1">
      <alignment vertical="top" wrapText="1"/>
    </xf>
    <xf numFmtId="0" fontId="32" fillId="0" borderId="3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center" vertical="top" wrapText="1"/>
    </xf>
    <xf numFmtId="0" fontId="33" fillId="0" borderId="6" xfId="0" applyFont="1" applyBorder="1"/>
    <xf numFmtId="4" fontId="33" fillId="0" borderId="25" xfId="0" applyNumberFormat="1" applyFont="1" applyBorder="1" applyAlignment="1">
      <alignment horizontal="right"/>
    </xf>
    <xf numFmtId="0" fontId="32" fillId="0" borderId="25" xfId="0" applyFont="1" applyBorder="1" applyAlignment="1">
      <alignment horizontal="center" vertical="top"/>
    </xf>
    <xf numFmtId="0" fontId="32" fillId="2" borderId="25" xfId="0" applyFont="1" applyFill="1" applyBorder="1" applyAlignment="1">
      <alignment vertical="top" wrapText="1"/>
    </xf>
    <xf numFmtId="0" fontId="35" fillId="0" borderId="0" xfId="0" applyFont="1"/>
    <xf numFmtId="0" fontId="4" fillId="0" borderId="0" xfId="5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38" fillId="0" borderId="0" xfId="0" applyFont="1"/>
    <xf numFmtId="0" fontId="39" fillId="0" borderId="0" xfId="0" applyFont="1"/>
    <xf numFmtId="0" fontId="36" fillId="0" borderId="5" xfId="0" applyFont="1" applyBorder="1" applyAlignment="1">
      <alignment horizontal="center"/>
    </xf>
    <xf numFmtId="187" fontId="3" fillId="0" borderId="0" xfId="2" applyNumberFormat="1" applyFont="1" applyBorder="1"/>
    <xf numFmtId="187" fontId="3" fillId="0" borderId="0" xfId="0" applyNumberFormat="1" applyFont="1" applyBorder="1"/>
    <xf numFmtId="59" fontId="3" fillId="0" borderId="0" xfId="0" applyNumberFormat="1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187" fontId="3" fillId="0" borderId="3" xfId="2" applyNumberFormat="1" applyFont="1" applyBorder="1"/>
    <xf numFmtId="188" fontId="3" fillId="0" borderId="3" xfId="0" applyNumberFormat="1" applyFont="1" applyBorder="1"/>
    <xf numFmtId="188" fontId="3" fillId="0" borderId="3" xfId="2" applyNumberFormat="1" applyFont="1" applyBorder="1"/>
    <xf numFmtId="0" fontId="3" fillId="0" borderId="25" xfId="0" applyFont="1" applyBorder="1"/>
    <xf numFmtId="188" fontId="3" fillId="0" borderId="25" xfId="0" applyNumberFormat="1" applyFont="1" applyBorder="1"/>
    <xf numFmtId="0" fontId="40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left" vertical="center"/>
    </xf>
    <xf numFmtId="0" fontId="14" fillId="0" borderId="8" xfId="0" applyFont="1" applyBorder="1"/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/>
    <xf numFmtId="0" fontId="3" fillId="0" borderId="8" xfId="0" applyFont="1" applyBorder="1"/>
    <xf numFmtId="0" fontId="14" fillId="0" borderId="8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1" xfId="0" applyFont="1" applyBorder="1"/>
    <xf numFmtId="0" fontId="14" fillId="0" borderId="1" xfId="0" applyFont="1" applyBorder="1"/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4" fillId="0" borderId="5" xfId="0" applyFont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15" fillId="0" borderId="1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0" fontId="14" fillId="0" borderId="8" xfId="0" applyNumberFormat="1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8" fillId="0" borderId="18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4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vertical="top" wrapText="1"/>
    </xf>
    <xf numFmtId="0" fontId="45" fillId="0" borderId="0" xfId="0" applyFont="1"/>
    <xf numFmtId="0" fontId="46" fillId="0" borderId="0" xfId="0" applyFont="1" applyAlignment="1">
      <alignment horizontal="left"/>
    </xf>
    <xf numFmtId="0" fontId="42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top" wrapText="1"/>
    </xf>
    <xf numFmtId="0" fontId="19" fillId="0" borderId="4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3" fillId="0" borderId="4" xfId="0" applyFont="1" applyBorder="1" applyAlignment="1">
      <alignment vertical="top" wrapText="1"/>
    </xf>
    <xf numFmtId="0" fontId="18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vertical="top" wrapText="1"/>
    </xf>
    <xf numFmtId="0" fontId="14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5" fillId="0" borderId="1" xfId="0" applyFont="1" applyBorder="1"/>
    <xf numFmtId="0" fontId="47" fillId="0" borderId="0" xfId="0" applyFont="1"/>
    <xf numFmtId="0" fontId="27" fillId="0" borderId="0" xfId="0" applyFont="1"/>
    <xf numFmtId="0" fontId="18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40" fillId="0" borderId="0" xfId="0" applyFont="1" applyAlignment="1">
      <alignment horizontal="center"/>
    </xf>
    <xf numFmtId="0" fontId="14" fillId="0" borderId="4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4" fontId="32" fillId="0" borderId="21" xfId="0" applyNumberFormat="1" applyFont="1" applyBorder="1" applyAlignment="1">
      <alignment horizontal="right"/>
    </xf>
    <xf numFmtId="0" fontId="39" fillId="0" borderId="0" xfId="0" applyFont="1" applyAlignment="1">
      <alignment horizontal="center"/>
    </xf>
    <xf numFmtId="0" fontId="17" fillId="0" borderId="0" xfId="5" applyFont="1" applyAlignment="1">
      <alignment horizontal="center"/>
    </xf>
    <xf numFmtId="0" fontId="10" fillId="0" borderId="0" xfId="5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1" fillId="0" borderId="8" xfId="0" applyFont="1" applyBorder="1" applyAlignment="1">
      <alignment vertical="top"/>
    </xf>
    <xf numFmtId="0" fontId="41" fillId="0" borderId="1" xfId="0" applyFont="1" applyBorder="1" applyAlignment="1">
      <alignment vertical="top"/>
    </xf>
    <xf numFmtId="0" fontId="18" fillId="0" borderId="9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18" fillId="0" borderId="18" xfId="0" applyFont="1" applyBorder="1" applyAlignment="1">
      <alignment horizontal="left"/>
    </xf>
    <xf numFmtId="0" fontId="40" fillId="0" borderId="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6" fillId="0" borderId="4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4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3" fillId="0" borderId="24" xfId="0" applyFont="1" applyFill="1" applyBorder="1" applyAlignment="1">
      <alignment horizontal="left" vertical="top" wrapText="1"/>
    </xf>
    <xf numFmtId="0" fontId="33" fillId="0" borderId="13" xfId="0" applyFont="1" applyBorder="1"/>
    <xf numFmtId="0" fontId="14" fillId="2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3" xfId="0" applyFont="1" applyFill="1" applyBorder="1"/>
  </cellXfs>
  <cellStyles count="19">
    <cellStyle name="Normal 2" xfId="11"/>
    <cellStyle name="Normal 7" xfId="1"/>
    <cellStyle name="Normal 7 2" xfId="7"/>
    <cellStyle name="Normal 7 3" xfId="12"/>
    <cellStyle name="Normal 7 4" xfId="15"/>
    <cellStyle name="Normal 7 5" xfId="18"/>
    <cellStyle name="เครื่องหมายจุลภาค" xfId="2" builtinId="3"/>
    <cellStyle name="เครื่องหมายสกุลเงิน 2" xfId="6"/>
    <cellStyle name="เครื่องหมายสกุลเงิน 2 2" xfId="9"/>
    <cellStyle name="เครื่องหมายสกุลเงิน 3" xfId="8"/>
    <cellStyle name="ปกติ" xfId="0" builtinId="0"/>
    <cellStyle name="ปกติ 2" xfId="3"/>
    <cellStyle name="ปกติ 2 2" xfId="5"/>
    <cellStyle name="ปกติ 2 3" xfId="10"/>
    <cellStyle name="ปกติ 2 4" xfId="14"/>
    <cellStyle name="ปกติ 2 5" xfId="17"/>
    <cellStyle name="ปกติ 3" xfId="4"/>
    <cellStyle name="ปกติ 5" xfId="13"/>
    <cellStyle name="ปกติ 6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26194</xdr:colOff>
      <xdr:row>0</xdr:row>
      <xdr:rowOff>59531</xdr:rowOff>
    </xdr:from>
    <xdr:to>
      <xdr:col>3</xdr:col>
      <xdr:colOff>178594</xdr:colOff>
      <xdr:row>2</xdr:row>
      <xdr:rowOff>23812</xdr:rowOff>
    </xdr:to>
    <xdr:pic>
      <xdr:nvPicPr>
        <xdr:cNvPr id="1025" name="Picture 1" descr="ครุฑ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319" y="59531"/>
          <a:ext cx="723900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14</xdr:row>
      <xdr:rowOff>28574</xdr:rowOff>
    </xdr:from>
    <xdr:to>
      <xdr:col>1</xdr:col>
      <xdr:colOff>628650</xdr:colOff>
      <xdr:row>15</xdr:row>
      <xdr:rowOff>304799</xdr:rowOff>
    </xdr:to>
    <xdr:sp macro="" textlink="">
      <xdr:nvSpPr>
        <xdr:cNvPr id="23" name="สี่เหลี่ยมผืนผ้า 22"/>
        <xdr:cNvSpPr/>
      </xdr:nvSpPr>
      <xdr:spPr>
        <a:xfrm>
          <a:off x="419100" y="4391024"/>
          <a:ext cx="819150" cy="5810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8</xdr:col>
      <xdr:colOff>257175</xdr:colOff>
      <xdr:row>4</xdr:row>
      <xdr:rowOff>0</xdr:rowOff>
    </xdr:from>
    <xdr:to>
      <xdr:col>11</xdr:col>
      <xdr:colOff>295275</xdr:colOff>
      <xdr:row>6</xdr:row>
      <xdr:rowOff>19050</xdr:rowOff>
    </xdr:to>
    <xdr:sp macro="" textlink="">
      <xdr:nvSpPr>
        <xdr:cNvPr id="9" name="TextBox 8"/>
        <xdr:cNvSpPr txBox="1"/>
      </xdr:nvSpPr>
      <xdr:spPr>
        <a:xfrm>
          <a:off x="2695575" y="962025"/>
          <a:ext cx="18669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81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/>
            <a:t>รพ</a:t>
          </a:r>
          <a:r>
            <a:rPr lang="en-US" sz="1100"/>
            <a:t> .</a:t>
          </a:r>
          <a:r>
            <a:rPr lang="th-TH" sz="1100"/>
            <a:t>.............</a:t>
          </a:r>
        </a:p>
      </xdr:txBody>
    </xdr:sp>
    <xdr:clientData/>
  </xdr:twoCellAnchor>
  <xdr:twoCellAnchor>
    <xdr:from>
      <xdr:col>11</xdr:col>
      <xdr:colOff>304800</xdr:colOff>
      <xdr:row>4</xdr:row>
      <xdr:rowOff>276225</xdr:rowOff>
    </xdr:from>
    <xdr:to>
      <xdr:col>12</xdr:col>
      <xdr:colOff>561975</xdr:colOff>
      <xdr:row>4</xdr:row>
      <xdr:rowOff>285750</xdr:rowOff>
    </xdr:to>
    <xdr:cxnSp macro="">
      <xdr:nvCxnSpPr>
        <xdr:cNvPr id="4" name="ตัวเชื่อมต่อตรง 3"/>
        <xdr:cNvCxnSpPr/>
      </xdr:nvCxnSpPr>
      <xdr:spPr>
        <a:xfrm flipV="1">
          <a:off x="4572000" y="1238250"/>
          <a:ext cx="866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8</xdr:col>
      <xdr:colOff>600075</xdr:colOff>
      <xdr:row>10</xdr:row>
      <xdr:rowOff>123825</xdr:rowOff>
    </xdr:to>
    <xdr:cxnSp macro="">
      <xdr:nvCxnSpPr>
        <xdr:cNvPr id="6" name="ตัวเชื่อมต่อตรง 5"/>
        <xdr:cNvCxnSpPr/>
      </xdr:nvCxnSpPr>
      <xdr:spPr>
        <a:xfrm>
          <a:off x="609600" y="3257550"/>
          <a:ext cx="36480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114299</xdr:rowOff>
    </xdr:from>
    <xdr:to>
      <xdr:col>3</xdr:col>
      <xdr:colOff>9525</xdr:colOff>
      <xdr:row>10</xdr:row>
      <xdr:rowOff>295274</xdr:rowOff>
    </xdr:to>
    <xdr:cxnSp macro="">
      <xdr:nvCxnSpPr>
        <xdr:cNvPr id="8" name="ตัวเชื่อมต่อตรง 7"/>
        <xdr:cNvCxnSpPr/>
      </xdr:nvCxnSpPr>
      <xdr:spPr>
        <a:xfrm rot="16200000" flipH="1">
          <a:off x="523875" y="3343274"/>
          <a:ext cx="1809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589756</xdr:colOff>
      <xdr:row>10</xdr:row>
      <xdr:rowOff>134144</xdr:rowOff>
    </xdr:from>
    <xdr:to>
      <xdr:col>8</xdr:col>
      <xdr:colOff>591344</xdr:colOff>
      <xdr:row>10</xdr:row>
      <xdr:rowOff>286544</xdr:rowOff>
    </xdr:to>
    <xdr:cxnSp macro="">
      <xdr:nvCxnSpPr>
        <xdr:cNvPr id="15" name="ตัวเชื่อมต่อตรง 14"/>
        <xdr:cNvCxnSpPr/>
      </xdr:nvCxnSpPr>
      <xdr:spPr>
        <a:xfrm rot="5400000">
          <a:off x="4171950" y="3352800"/>
          <a:ext cx="1524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9525</xdr:colOff>
      <xdr:row>14</xdr:row>
      <xdr:rowOff>133350</xdr:rowOff>
    </xdr:from>
    <xdr:ext cx="561975" cy="271356"/>
    <xdr:sp macro="" textlink="">
      <xdr:nvSpPr>
        <xdr:cNvPr id="22" name="TextBox 21"/>
        <xdr:cNvSpPr txBox="1"/>
      </xdr:nvSpPr>
      <xdr:spPr>
        <a:xfrm>
          <a:off x="619125" y="4495800"/>
          <a:ext cx="561975" cy="2713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>
              <a:ln>
                <a:solidFill>
                  <a:schemeClr val="tx1"/>
                </a:solidFill>
              </a:ln>
            </a:rPr>
            <a:t>PCC</a:t>
          </a:r>
          <a:endParaRPr lang="th-TH" sz="1100">
            <a:ln>
              <a:solidFill>
                <a:schemeClr val="tx1"/>
              </a:solidFill>
            </a:ln>
          </a:endParaRPr>
        </a:p>
      </xdr:txBody>
    </xdr:sp>
    <xdr:clientData/>
  </xdr:oneCellAnchor>
  <xdr:twoCellAnchor>
    <xdr:from>
      <xdr:col>2</xdr:col>
      <xdr:colOff>209550</xdr:colOff>
      <xdr:row>14</xdr:row>
      <xdr:rowOff>9525</xdr:rowOff>
    </xdr:from>
    <xdr:to>
      <xdr:col>3</xdr:col>
      <xdr:colOff>419100</xdr:colOff>
      <xdr:row>15</xdr:row>
      <xdr:rowOff>285750</xdr:rowOff>
    </xdr:to>
    <xdr:sp macro="" textlink="">
      <xdr:nvSpPr>
        <xdr:cNvPr id="24" name="สี่เหลี่ยมผืนผ้า 23"/>
        <xdr:cNvSpPr/>
      </xdr:nvSpPr>
      <xdr:spPr>
        <a:xfrm>
          <a:off x="1562100" y="4371975"/>
          <a:ext cx="819150" cy="5810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209550</xdr:colOff>
      <xdr:row>15</xdr:row>
      <xdr:rowOff>276225</xdr:rowOff>
    </xdr:to>
    <xdr:sp macro="" textlink="">
      <xdr:nvSpPr>
        <xdr:cNvPr id="25" name="สี่เหลี่ยมผืนผ้า 24"/>
        <xdr:cNvSpPr/>
      </xdr:nvSpPr>
      <xdr:spPr>
        <a:xfrm>
          <a:off x="2571750" y="4362450"/>
          <a:ext cx="819150" cy="5810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oneCellAnchor>
    <xdr:from>
      <xdr:col>2</xdr:col>
      <xdr:colOff>333375</xdr:colOff>
      <xdr:row>14</xdr:row>
      <xdr:rowOff>142875</xdr:rowOff>
    </xdr:from>
    <xdr:ext cx="657225" cy="262572"/>
    <xdr:sp macro="" textlink="">
      <xdr:nvSpPr>
        <xdr:cNvPr id="26" name="TextBox 25"/>
        <xdr:cNvSpPr txBox="1"/>
      </xdr:nvSpPr>
      <xdr:spPr>
        <a:xfrm>
          <a:off x="1685925" y="4505325"/>
          <a:ext cx="6572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100">
              <a:ln>
                <a:solidFill>
                  <a:schemeClr val="tx1"/>
                </a:solidFill>
              </a:ln>
            </a:rPr>
            <a:t>รพ.สต.</a:t>
          </a:r>
        </a:p>
      </xdr:txBody>
    </xdr:sp>
    <xdr:clientData/>
  </xdr:oneCellAnchor>
  <xdr:oneCellAnchor>
    <xdr:from>
      <xdr:col>4</xdr:col>
      <xdr:colOff>57150</xdr:colOff>
      <xdr:row>14</xdr:row>
      <xdr:rowOff>180975</xdr:rowOff>
    </xdr:from>
    <xdr:ext cx="657225" cy="262572"/>
    <xdr:sp macro="" textlink="">
      <xdr:nvSpPr>
        <xdr:cNvPr id="27" name="TextBox 26"/>
        <xdr:cNvSpPr txBox="1"/>
      </xdr:nvSpPr>
      <xdr:spPr>
        <a:xfrm>
          <a:off x="2628900" y="4543425"/>
          <a:ext cx="6572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th-TH" sz="1100">
              <a:ln>
                <a:solidFill>
                  <a:schemeClr val="tx1"/>
                </a:solidFill>
              </a:ln>
            </a:rPr>
            <a:t>รพ.สต.</a:t>
          </a:r>
        </a:p>
      </xdr:txBody>
    </xdr:sp>
    <xdr:clientData/>
  </xdr:oneCellAnchor>
  <xdr:twoCellAnchor>
    <xdr:from>
      <xdr:col>1</xdr:col>
      <xdr:colOff>200025</xdr:colOff>
      <xdr:row>13</xdr:row>
      <xdr:rowOff>142875</xdr:rowOff>
    </xdr:from>
    <xdr:to>
      <xdr:col>4</xdr:col>
      <xdr:colOff>390525</xdr:colOff>
      <xdr:row>13</xdr:row>
      <xdr:rowOff>152400</xdr:rowOff>
    </xdr:to>
    <xdr:cxnSp macro="">
      <xdr:nvCxnSpPr>
        <xdr:cNvPr id="32" name="ตัวเชื่อมต่อตรง 31"/>
        <xdr:cNvCxnSpPr/>
      </xdr:nvCxnSpPr>
      <xdr:spPr>
        <a:xfrm flipV="1">
          <a:off x="809625" y="4200525"/>
          <a:ext cx="21526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218282</xdr:colOff>
      <xdr:row>13</xdr:row>
      <xdr:rowOff>143668</xdr:rowOff>
    </xdr:from>
    <xdr:to>
      <xdr:col>1</xdr:col>
      <xdr:colOff>219870</xdr:colOff>
      <xdr:row>14</xdr:row>
      <xdr:rowOff>29367</xdr:rowOff>
    </xdr:to>
    <xdr:cxnSp macro="">
      <xdr:nvCxnSpPr>
        <xdr:cNvPr id="41" name="ตัวเชื่อมต่อตรง 40"/>
        <xdr:cNvCxnSpPr>
          <a:endCxn id="23" idx="0"/>
        </xdr:cNvCxnSpPr>
      </xdr:nvCxnSpPr>
      <xdr:spPr>
        <a:xfrm rot="5400000">
          <a:off x="733426" y="4295774"/>
          <a:ext cx="190499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13</xdr:row>
      <xdr:rowOff>161924</xdr:rowOff>
    </xdr:from>
    <xdr:to>
      <xdr:col>4</xdr:col>
      <xdr:colOff>409577</xdr:colOff>
      <xdr:row>14</xdr:row>
      <xdr:rowOff>0</xdr:rowOff>
    </xdr:to>
    <xdr:cxnSp macro="">
      <xdr:nvCxnSpPr>
        <xdr:cNvPr id="43" name="ตัวเชื่อมต่อตรง 42"/>
        <xdr:cNvCxnSpPr>
          <a:endCxn id="25" idx="0"/>
        </xdr:cNvCxnSpPr>
      </xdr:nvCxnSpPr>
      <xdr:spPr>
        <a:xfrm rot="5400000">
          <a:off x="2909888" y="4291011"/>
          <a:ext cx="142876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37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37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573837" y="148018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67659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2916237</xdr:colOff>
      <xdr:row>15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2916237</xdr:colOff>
      <xdr:row>15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6573837" y="1487805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6" name="กล่องข้อความ 3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3</xdr:col>
      <xdr:colOff>2916237</xdr:colOff>
      <xdr:row>9</xdr:row>
      <xdr:rowOff>3175</xdr:rowOff>
    </xdr:from>
    <xdr:ext cx="65" cy="170239"/>
    <xdr:sp macro="" textlink="">
      <xdr:nvSpPr>
        <xdr:cNvPr id="11" name="กล่องข้อความ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478462" y="762317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5"/>
  <sheetViews>
    <sheetView view="pageBreakPreview" zoomScale="60" zoomScaleNormal="70" workbookViewId="0">
      <selection activeCell="AB6" sqref="AB6"/>
    </sheetView>
  </sheetViews>
  <sheetFormatPr defaultRowHeight="12.75"/>
  <sheetData>
    <row r="2" spans="1:22" s="12" customFormat="1" ht="59.25">
      <c r="A2" s="236" t="s">
        <v>90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s="12" customFormat="1" ht="59.25">
      <c r="H3" s="137" t="s">
        <v>54</v>
      </c>
    </row>
    <row r="4" spans="1:22" s="7" customFormat="1" ht="52.5" customHeight="1">
      <c r="A4" s="236" t="s">
        <v>91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</row>
    <row r="26" spans="13:13" ht="42">
      <c r="M26" s="136" t="s">
        <v>89</v>
      </c>
    </row>
    <row r="27" spans="13:13" ht="42">
      <c r="M27" s="136" t="s">
        <v>12</v>
      </c>
    </row>
    <row r="34" spans="14:14" ht="34.5">
      <c r="N34" s="8"/>
    </row>
    <row r="35" spans="14:14" ht="34.5">
      <c r="N35" s="9"/>
    </row>
  </sheetData>
  <mergeCells count="2">
    <mergeCell ref="A2:V2"/>
    <mergeCell ref="A4:V4"/>
  </mergeCells>
  <pageMargins left="0.51181102362204722" right="0.39370078740157483" top="1.1811023622047245" bottom="0.35433070866141736" header="0.31496062992125984" footer="0.31496062992125984"/>
  <pageSetup paperSize="9" scale="6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"/>
  <sheetViews>
    <sheetView zoomScale="70" zoomScaleNormal="70" workbookViewId="0">
      <selection activeCell="D3" sqref="D3:D5"/>
    </sheetView>
  </sheetViews>
  <sheetFormatPr defaultRowHeight="24"/>
  <cols>
    <col min="1" max="1" width="6.28515625" style="32" bestFit="1" customWidth="1"/>
    <col min="2" max="2" width="12.42578125" style="31" customWidth="1"/>
    <col min="3" max="3" width="19.7109375" style="31" customWidth="1"/>
    <col min="4" max="4" width="68.140625" style="31" customWidth="1"/>
    <col min="5" max="5" width="8.7109375" style="31" customWidth="1"/>
    <col min="6" max="6" width="9.42578125" style="31" customWidth="1"/>
    <col min="7" max="7" width="11.140625" style="31" customWidth="1"/>
    <col min="8" max="8" width="12.140625" style="31" bestFit="1" customWidth="1"/>
    <col min="9" max="9" width="10" style="31" customWidth="1"/>
    <col min="10" max="10" width="7.28515625" style="33" bestFit="1" customWidth="1"/>
    <col min="11" max="16384" width="9.140625" style="31"/>
  </cols>
  <sheetData>
    <row r="1" spans="1:11">
      <c r="A1" s="266" t="s">
        <v>328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>
      <c r="B2" s="187" t="s">
        <v>67</v>
      </c>
      <c r="C2" s="188"/>
      <c r="D2" s="188"/>
    </row>
    <row r="3" spans="1:11" s="201" customFormat="1" ht="27.75" customHeight="1">
      <c r="A3" s="267" t="s">
        <v>0</v>
      </c>
      <c r="B3" s="267" t="s">
        <v>281</v>
      </c>
      <c r="C3" s="267" t="s">
        <v>282</v>
      </c>
      <c r="D3" s="267" t="s">
        <v>217</v>
      </c>
      <c r="E3" s="263" t="s">
        <v>15</v>
      </c>
      <c r="F3" s="264"/>
      <c r="G3" s="264"/>
      <c r="H3" s="264"/>
      <c r="I3" s="264"/>
      <c r="J3" s="265"/>
    </row>
    <row r="4" spans="1:11" s="201" customFormat="1" ht="65.25">
      <c r="A4" s="268"/>
      <c r="B4" s="268"/>
      <c r="C4" s="268"/>
      <c r="D4" s="268"/>
      <c r="E4" s="203" t="s">
        <v>218</v>
      </c>
      <c r="F4" s="203" t="s">
        <v>219</v>
      </c>
      <c r="G4" s="203" t="s">
        <v>220</v>
      </c>
      <c r="H4" s="203" t="s">
        <v>221</v>
      </c>
      <c r="I4" s="203" t="s">
        <v>222</v>
      </c>
      <c r="J4" s="203" t="s">
        <v>223</v>
      </c>
    </row>
    <row r="5" spans="1:11" s="201" customFormat="1" ht="27.75" customHeight="1">
      <c r="A5" s="269"/>
      <c r="B5" s="269"/>
      <c r="C5" s="269"/>
      <c r="D5" s="269"/>
      <c r="E5" s="151">
        <v>5</v>
      </c>
      <c r="F5" s="151">
        <v>5</v>
      </c>
      <c r="G5" s="151">
        <v>5</v>
      </c>
      <c r="H5" s="151">
        <v>5</v>
      </c>
      <c r="I5" s="151">
        <v>5</v>
      </c>
      <c r="J5" s="151">
        <v>25</v>
      </c>
    </row>
    <row r="6" spans="1:11" s="35" customFormat="1">
      <c r="A6" s="189">
        <v>1</v>
      </c>
      <c r="B6" s="190"/>
      <c r="C6" s="190"/>
      <c r="D6" s="190"/>
      <c r="E6" s="189"/>
      <c r="F6" s="189"/>
      <c r="G6" s="189"/>
      <c r="H6" s="189"/>
      <c r="I6" s="189"/>
      <c r="J6" s="191"/>
      <c r="K6" s="34"/>
    </row>
    <row r="7" spans="1:11" s="35" customFormat="1" ht="30.75" customHeight="1">
      <c r="A7" s="192">
        <v>2</v>
      </c>
      <c r="B7" s="193"/>
      <c r="C7" s="193"/>
      <c r="D7" s="193"/>
      <c r="E7" s="192"/>
      <c r="F7" s="192"/>
      <c r="G7" s="192"/>
      <c r="H7" s="192"/>
      <c r="I7" s="192"/>
      <c r="J7" s="194"/>
      <c r="K7" s="34"/>
    </row>
    <row r="8" spans="1:11" s="35" customFormat="1">
      <c r="A8" s="192">
        <v>3</v>
      </c>
      <c r="B8" s="193"/>
      <c r="C8" s="193"/>
      <c r="D8" s="193"/>
      <c r="E8" s="192"/>
      <c r="F8" s="192"/>
      <c r="G8" s="192"/>
      <c r="H8" s="192"/>
      <c r="I8" s="192"/>
      <c r="J8" s="194"/>
      <c r="K8" s="34"/>
    </row>
    <row r="9" spans="1:11" s="35" customFormat="1">
      <c r="A9" s="192">
        <v>4</v>
      </c>
      <c r="B9" s="193"/>
      <c r="C9" s="193"/>
      <c r="D9" s="193"/>
      <c r="E9" s="192"/>
      <c r="F9" s="192"/>
      <c r="G9" s="192"/>
      <c r="H9" s="192"/>
      <c r="I9" s="192"/>
      <c r="J9" s="194"/>
      <c r="K9" s="34"/>
    </row>
    <row r="10" spans="1:11" s="35" customFormat="1">
      <c r="A10" s="192">
        <v>5</v>
      </c>
      <c r="B10" s="193"/>
      <c r="C10" s="193"/>
      <c r="D10" s="195"/>
      <c r="E10" s="192"/>
      <c r="F10" s="192"/>
      <c r="G10" s="192"/>
      <c r="H10" s="192"/>
      <c r="I10" s="192"/>
      <c r="J10" s="194"/>
      <c r="K10" s="196"/>
    </row>
    <row r="11" spans="1:11" s="30" customFormat="1">
      <c r="A11" s="197"/>
      <c r="B11" s="198"/>
      <c r="C11" s="198"/>
      <c r="D11" s="198"/>
      <c r="E11" s="197"/>
      <c r="F11" s="197"/>
      <c r="G11" s="197"/>
      <c r="H11" s="197"/>
      <c r="I11" s="197"/>
      <c r="J11" s="199"/>
      <c r="K11" s="196"/>
    </row>
    <row r="12" spans="1:11" s="30" customFormat="1">
      <c r="A12" s="197"/>
      <c r="B12" s="198"/>
      <c r="C12" s="198"/>
      <c r="D12" s="200"/>
      <c r="E12" s="197"/>
      <c r="F12" s="197"/>
      <c r="G12" s="197"/>
      <c r="H12" s="197"/>
      <c r="I12" s="197"/>
      <c r="J12" s="199"/>
      <c r="K12" s="196"/>
    </row>
  </sheetData>
  <mergeCells count="6">
    <mergeCell ref="A1:J1"/>
    <mergeCell ref="A3:A5"/>
    <mergeCell ref="B3:B5"/>
    <mergeCell ref="C3:C5"/>
    <mergeCell ref="D3:D5"/>
    <mergeCell ref="E3:J3"/>
  </mergeCells>
  <pageMargins left="0.51181102362204722" right="0.31496062992125984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"/>
  <sheetViews>
    <sheetView zoomScale="60" zoomScaleNormal="60" workbookViewId="0">
      <selection activeCell="P9" sqref="P9"/>
    </sheetView>
  </sheetViews>
  <sheetFormatPr defaultRowHeight="17.25"/>
  <cols>
    <col min="1" max="1" width="9.140625" style="201" customWidth="1"/>
    <col min="2" max="2" width="18.85546875" style="201" customWidth="1"/>
    <col min="3" max="3" width="31.140625" style="201" customWidth="1"/>
    <col min="4" max="4" width="46.5703125" style="201" customWidth="1"/>
    <col min="5" max="6" width="9.85546875" style="201" customWidth="1"/>
    <col min="7" max="8" width="9.140625" style="201"/>
    <col min="9" max="9" width="10" style="201" customWidth="1"/>
    <col min="10" max="16384" width="9.140625" style="201"/>
  </cols>
  <sheetData>
    <row r="1" spans="1:10" ht="27.75">
      <c r="A1" s="258" t="s">
        <v>329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27.75">
      <c r="A2" s="33" t="s">
        <v>68</v>
      </c>
      <c r="B2" s="202"/>
      <c r="C2" s="202"/>
      <c r="D2" s="31"/>
    </row>
    <row r="3" spans="1:10" ht="27.75" customHeight="1">
      <c r="A3" s="267" t="s">
        <v>0</v>
      </c>
      <c r="B3" s="267" t="s">
        <v>281</v>
      </c>
      <c r="C3" s="267" t="s">
        <v>282</v>
      </c>
      <c r="D3" s="267" t="s">
        <v>217</v>
      </c>
      <c r="E3" s="263" t="s">
        <v>15</v>
      </c>
      <c r="F3" s="264"/>
      <c r="G3" s="264"/>
      <c r="H3" s="264"/>
      <c r="I3" s="264"/>
      <c r="J3" s="265"/>
    </row>
    <row r="4" spans="1:10" ht="108.75">
      <c r="A4" s="268"/>
      <c r="B4" s="268"/>
      <c r="C4" s="268"/>
      <c r="D4" s="268"/>
      <c r="E4" s="203" t="s">
        <v>218</v>
      </c>
      <c r="F4" s="203" t="s">
        <v>219</v>
      </c>
      <c r="G4" s="203" t="s">
        <v>220</v>
      </c>
      <c r="H4" s="203" t="s">
        <v>221</v>
      </c>
      <c r="I4" s="203" t="s">
        <v>222</v>
      </c>
      <c r="J4" s="203" t="s">
        <v>223</v>
      </c>
    </row>
    <row r="5" spans="1:10" ht="27.75" customHeight="1">
      <c r="A5" s="269"/>
      <c r="B5" s="269"/>
      <c r="C5" s="269"/>
      <c r="D5" s="269"/>
      <c r="E5" s="151">
        <v>5</v>
      </c>
      <c r="F5" s="151">
        <v>5</v>
      </c>
      <c r="G5" s="151">
        <v>5</v>
      </c>
      <c r="H5" s="151">
        <v>5</v>
      </c>
      <c r="I5" s="151">
        <v>5</v>
      </c>
      <c r="J5" s="151">
        <v>25</v>
      </c>
    </row>
    <row r="6" spans="1:10" ht="24">
      <c r="A6" s="204">
        <v>1</v>
      </c>
      <c r="B6" s="205"/>
      <c r="C6" s="205"/>
      <c r="D6" s="205"/>
      <c r="E6" s="206"/>
      <c r="F6" s="206"/>
      <c r="G6" s="206"/>
      <c r="H6" s="206"/>
      <c r="I6" s="206"/>
      <c r="J6" s="207"/>
    </row>
    <row r="7" spans="1:10" ht="24">
      <c r="A7" s="208">
        <v>2</v>
      </c>
      <c r="B7" s="205"/>
      <c r="C7" s="209"/>
      <c r="D7" s="38"/>
      <c r="E7" s="206"/>
      <c r="F7" s="206"/>
      <c r="G7" s="206"/>
      <c r="H7" s="206"/>
      <c r="I7" s="206"/>
      <c r="J7" s="225"/>
    </row>
    <row r="8" spans="1:10" ht="40.5" customHeight="1">
      <c r="A8" s="211">
        <v>3</v>
      </c>
      <c r="B8" s="205"/>
      <c r="C8" s="270"/>
      <c r="D8" s="205"/>
      <c r="E8" s="206"/>
      <c r="F8" s="206"/>
      <c r="G8" s="206"/>
      <c r="H8" s="206"/>
      <c r="I8" s="206"/>
      <c r="J8" s="225"/>
    </row>
    <row r="9" spans="1:10" ht="24">
      <c r="A9" s="217"/>
      <c r="B9" s="218"/>
      <c r="C9" s="272"/>
      <c r="D9" s="219"/>
      <c r="E9" s="215"/>
      <c r="F9" s="215"/>
      <c r="G9" s="215"/>
      <c r="H9" s="215"/>
      <c r="I9" s="215"/>
      <c r="J9" s="216"/>
    </row>
    <row r="10" spans="1:10" ht="47.25" customHeight="1">
      <c r="A10" s="204">
        <v>4</v>
      </c>
      <c r="B10" s="233"/>
      <c r="C10" s="233"/>
      <c r="D10" s="38"/>
      <c r="E10" s="36"/>
      <c r="F10" s="36"/>
      <c r="G10" s="36"/>
      <c r="H10" s="36"/>
      <c r="I10" s="36"/>
      <c r="J10" s="37"/>
    </row>
    <row r="11" spans="1:10" ht="24">
      <c r="A11" s="208">
        <v>5</v>
      </c>
      <c r="B11" s="230"/>
      <c r="C11" s="230"/>
      <c r="D11" s="214"/>
      <c r="E11" s="231"/>
      <c r="F11" s="231"/>
      <c r="G11" s="231"/>
      <c r="H11" s="231"/>
      <c r="I11" s="231"/>
      <c r="J11" s="232"/>
    </row>
    <row r="12" spans="1:10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</sheetData>
  <mergeCells count="7">
    <mergeCell ref="C8:C9"/>
    <mergeCell ref="A1:J1"/>
    <mergeCell ref="A3:A5"/>
    <mergeCell ref="B3:B5"/>
    <mergeCell ref="C3:C5"/>
    <mergeCell ref="D3:D5"/>
    <mergeCell ref="E3:J3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"/>
  <sheetViews>
    <sheetView zoomScale="70" zoomScaleNormal="70" workbookViewId="0">
      <selection activeCell="B17" sqref="B17"/>
    </sheetView>
  </sheetViews>
  <sheetFormatPr defaultRowHeight="12.75"/>
  <cols>
    <col min="1" max="1" width="5.5703125" customWidth="1"/>
    <col min="2" max="2" width="102.42578125" customWidth="1"/>
    <col min="3" max="3" width="15.5703125" customWidth="1"/>
    <col min="4" max="4" width="10.85546875" customWidth="1"/>
    <col min="5" max="5" width="13.28515625" customWidth="1"/>
    <col min="6" max="6" width="16" customWidth="1"/>
    <col min="7" max="7" width="19.28515625" customWidth="1"/>
  </cols>
  <sheetData>
    <row r="1" spans="1:7" ht="30" customHeight="1">
      <c r="A1" s="279" t="s">
        <v>114</v>
      </c>
      <c r="B1" s="279"/>
      <c r="C1" s="279"/>
      <c r="D1" s="279"/>
      <c r="E1" s="279"/>
      <c r="F1" s="279"/>
      <c r="G1" s="279"/>
    </row>
    <row r="2" spans="1:7" ht="30.75" customHeight="1">
      <c r="A2" s="280" t="s">
        <v>22</v>
      </c>
      <c r="B2" s="280"/>
      <c r="C2" s="280"/>
      <c r="D2" s="280"/>
      <c r="E2" s="280"/>
      <c r="F2" s="280"/>
      <c r="G2" s="280"/>
    </row>
    <row r="3" spans="1:7" ht="27.75">
      <c r="A3" s="13"/>
      <c r="B3" s="13"/>
      <c r="C3" s="13"/>
      <c r="D3" s="13"/>
      <c r="E3" s="13"/>
      <c r="F3" s="13"/>
      <c r="G3" s="13"/>
    </row>
    <row r="4" spans="1:7" ht="29.25" customHeight="1">
      <c r="A4" s="15"/>
      <c r="B4" s="75" t="s">
        <v>21</v>
      </c>
      <c r="C4" s="76" t="s">
        <v>20</v>
      </c>
      <c r="D4" s="276" t="s">
        <v>11</v>
      </c>
      <c r="E4" s="277"/>
      <c r="F4" s="277"/>
      <c r="G4" s="278"/>
    </row>
    <row r="5" spans="1:7" ht="31.5" customHeight="1">
      <c r="A5" s="16"/>
      <c r="B5" s="77"/>
      <c r="C5" s="78" t="s">
        <v>7</v>
      </c>
      <c r="D5" s="79" t="s">
        <v>6</v>
      </c>
      <c r="E5" s="79" t="s">
        <v>53</v>
      </c>
      <c r="F5" s="80" t="s">
        <v>8</v>
      </c>
      <c r="G5" s="80" t="s">
        <v>9</v>
      </c>
    </row>
    <row r="6" spans="1:7" ht="36.75" customHeight="1">
      <c r="A6" s="81">
        <v>1</v>
      </c>
      <c r="B6" s="82" t="s">
        <v>69</v>
      </c>
      <c r="C6" s="17"/>
      <c r="D6" s="17"/>
      <c r="E6" s="17"/>
      <c r="F6" s="17"/>
      <c r="G6" s="17"/>
    </row>
    <row r="7" spans="1:7" ht="39.75" customHeight="1">
      <c r="A7" s="83">
        <v>2</v>
      </c>
      <c r="B7" s="84" t="s">
        <v>23</v>
      </c>
      <c r="C7" s="18"/>
      <c r="D7" s="18"/>
      <c r="E7" s="18"/>
      <c r="F7" s="18"/>
      <c r="G7" s="18"/>
    </row>
    <row r="8" spans="1:7" ht="36.75" customHeight="1">
      <c r="A8" s="83">
        <v>3</v>
      </c>
      <c r="B8" s="84" t="s">
        <v>24</v>
      </c>
      <c r="C8" s="18"/>
      <c r="D8" s="18"/>
      <c r="E8" s="18"/>
      <c r="F8" s="18"/>
      <c r="G8" s="18"/>
    </row>
    <row r="9" spans="1:7" ht="36" customHeight="1">
      <c r="A9" s="83">
        <v>4</v>
      </c>
      <c r="B9" s="84" t="s">
        <v>25</v>
      </c>
      <c r="C9" s="18"/>
      <c r="D9" s="18"/>
      <c r="E9" s="18"/>
      <c r="F9" s="18"/>
      <c r="G9" s="18"/>
    </row>
    <row r="10" spans="1:7" ht="33.75" customHeight="1">
      <c r="A10" s="83">
        <v>5</v>
      </c>
      <c r="B10" s="85" t="s">
        <v>322</v>
      </c>
      <c r="C10" s="18"/>
      <c r="D10" s="18"/>
      <c r="E10" s="18"/>
      <c r="F10" s="18"/>
      <c r="G10" s="18"/>
    </row>
    <row r="11" spans="1:7" ht="35.25" customHeight="1">
      <c r="A11" s="14"/>
      <c r="B11" s="87" t="s">
        <v>5</v>
      </c>
      <c r="C11" s="39"/>
      <c r="D11" s="39"/>
      <c r="E11" s="39"/>
      <c r="F11" s="39"/>
      <c r="G11" s="39"/>
    </row>
  </sheetData>
  <mergeCells count="3">
    <mergeCell ref="D4:G4"/>
    <mergeCell ref="A1:G1"/>
    <mergeCell ref="A2:G2"/>
  </mergeCells>
  <pageMargins left="0.70866141732283472" right="0.31496062992125984" top="1.1417322834645669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"/>
  <sheetViews>
    <sheetView zoomScale="80" zoomScaleNormal="80" workbookViewId="0">
      <selection activeCell="B14" sqref="B14"/>
    </sheetView>
  </sheetViews>
  <sheetFormatPr defaultRowHeight="12.75"/>
  <cols>
    <col min="1" max="1" width="5.5703125" customWidth="1"/>
    <col min="2" max="2" width="77" customWidth="1"/>
    <col min="3" max="3" width="15.5703125" customWidth="1"/>
    <col min="4" max="4" width="10.85546875" customWidth="1"/>
    <col min="5" max="5" width="13.28515625" customWidth="1"/>
    <col min="6" max="6" width="16" customWidth="1"/>
    <col min="7" max="7" width="19.28515625" customWidth="1"/>
  </cols>
  <sheetData>
    <row r="1" spans="1:7" ht="30" customHeight="1">
      <c r="A1" s="279" t="s">
        <v>115</v>
      </c>
      <c r="B1" s="279"/>
      <c r="C1" s="279"/>
      <c r="D1" s="279"/>
      <c r="E1" s="279"/>
      <c r="F1" s="279"/>
      <c r="G1" s="279"/>
    </row>
    <row r="2" spans="1:7" ht="30.75" customHeight="1">
      <c r="A2" s="280" t="s">
        <v>26</v>
      </c>
      <c r="B2" s="280"/>
      <c r="C2" s="280"/>
      <c r="D2" s="280"/>
      <c r="E2" s="280"/>
      <c r="F2" s="280"/>
      <c r="G2" s="280"/>
    </row>
    <row r="3" spans="1:7" ht="27.75">
      <c r="A3" s="46"/>
      <c r="B3" s="46"/>
      <c r="C3" s="46"/>
      <c r="D3" s="46"/>
      <c r="E3" s="46"/>
      <c r="F3" s="46"/>
      <c r="G3" s="46"/>
    </row>
    <row r="4" spans="1:7" ht="29.25" customHeight="1">
      <c r="A4" s="15"/>
      <c r="B4" s="75" t="s">
        <v>27</v>
      </c>
      <c r="C4" s="76" t="s">
        <v>20</v>
      </c>
      <c r="D4" s="276" t="s">
        <v>11</v>
      </c>
      <c r="E4" s="277"/>
      <c r="F4" s="277"/>
      <c r="G4" s="278"/>
    </row>
    <row r="5" spans="1:7" ht="31.5" customHeight="1">
      <c r="A5" s="16"/>
      <c r="B5" s="77"/>
      <c r="C5" s="78" t="s">
        <v>7</v>
      </c>
      <c r="D5" s="79" t="s">
        <v>6</v>
      </c>
      <c r="E5" s="79" t="s">
        <v>53</v>
      </c>
      <c r="F5" s="80" t="s">
        <v>8</v>
      </c>
      <c r="G5" s="80" t="s">
        <v>9</v>
      </c>
    </row>
    <row r="6" spans="1:7" ht="30.75" customHeight="1">
      <c r="A6" s="88">
        <v>1</v>
      </c>
      <c r="B6" s="89" t="s">
        <v>28</v>
      </c>
      <c r="C6" s="39"/>
      <c r="D6" s="39"/>
      <c r="E6" s="39"/>
      <c r="F6" s="39"/>
      <c r="G6" s="39"/>
    </row>
    <row r="7" spans="1:7" ht="33.75" customHeight="1">
      <c r="A7" s="88">
        <v>2</v>
      </c>
      <c r="B7" s="89" t="s">
        <v>70</v>
      </c>
      <c r="C7" s="39"/>
      <c r="D7" s="39"/>
      <c r="E7" s="39"/>
      <c r="F7" s="39"/>
      <c r="G7" s="39"/>
    </row>
    <row r="8" spans="1:7" ht="30" customHeight="1">
      <c r="A8" s="90">
        <v>3</v>
      </c>
      <c r="B8" s="91" t="s">
        <v>29</v>
      </c>
      <c r="C8" s="55"/>
      <c r="D8" s="57"/>
      <c r="E8" s="55"/>
      <c r="F8" s="57"/>
      <c r="G8" s="55"/>
    </row>
    <row r="9" spans="1:7" s="12" customFormat="1" ht="27.75" customHeight="1">
      <c r="A9" s="92"/>
      <c r="B9" s="93" t="s">
        <v>30</v>
      </c>
      <c r="C9" s="56"/>
      <c r="D9" s="58"/>
      <c r="E9" s="56"/>
      <c r="F9" s="58"/>
      <c r="G9" s="56"/>
    </row>
    <row r="10" spans="1:7" s="12" customFormat="1" ht="27" customHeight="1">
      <c r="A10" s="92"/>
      <c r="B10" s="93" t="s">
        <v>31</v>
      </c>
      <c r="C10" s="56"/>
      <c r="D10" s="58"/>
      <c r="E10" s="56"/>
      <c r="F10" s="58"/>
      <c r="G10" s="56"/>
    </row>
    <row r="11" spans="1:7" s="12" customFormat="1" ht="27" customHeight="1">
      <c r="A11" s="92"/>
      <c r="B11" s="93" t="s">
        <v>71</v>
      </c>
      <c r="C11" s="56"/>
      <c r="D11" s="58"/>
      <c r="E11" s="56"/>
      <c r="F11" s="58"/>
      <c r="G11" s="56"/>
    </row>
    <row r="12" spans="1:7" s="12" customFormat="1" ht="27.75" customHeight="1">
      <c r="A12" s="92"/>
      <c r="B12" s="93" t="s">
        <v>72</v>
      </c>
      <c r="C12" s="56"/>
      <c r="D12" s="58"/>
      <c r="E12" s="56"/>
      <c r="F12" s="58"/>
      <c r="G12" s="56"/>
    </row>
    <row r="13" spans="1:7" s="12" customFormat="1" ht="29.25" customHeight="1">
      <c r="A13" s="92"/>
      <c r="B13" s="93" t="s">
        <v>73</v>
      </c>
      <c r="C13" s="56"/>
      <c r="D13" s="58"/>
      <c r="E13" s="56"/>
      <c r="F13" s="58"/>
      <c r="G13" s="56"/>
    </row>
    <row r="14" spans="1:7" ht="30.75" customHeight="1">
      <c r="A14" s="88">
        <v>4</v>
      </c>
      <c r="B14" s="94" t="s">
        <v>322</v>
      </c>
      <c r="C14" s="39"/>
      <c r="D14" s="39"/>
      <c r="E14" s="39"/>
      <c r="F14" s="39"/>
      <c r="G14" s="39"/>
    </row>
    <row r="15" spans="1:7" ht="35.25" customHeight="1">
      <c r="A15" s="14"/>
      <c r="B15" s="86" t="s">
        <v>5</v>
      </c>
      <c r="C15" s="39"/>
      <c r="D15" s="39"/>
      <c r="E15" s="39"/>
      <c r="F15" s="39"/>
      <c r="G15" s="39"/>
    </row>
  </sheetData>
  <mergeCells count="3">
    <mergeCell ref="A1:G1"/>
    <mergeCell ref="A2:G2"/>
    <mergeCell ref="D4:G4"/>
  </mergeCells>
  <pageMargins left="1.299212598425197" right="0.31496062992125984" top="0.55118110236220474" bottom="0.15748031496062992" header="0.31496062992125984" footer="0.31496062992125984"/>
  <pageSetup paperSize="9"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7"/>
  <sheetViews>
    <sheetView topLeftCell="A52" zoomScale="80" zoomScaleNormal="80" workbookViewId="0">
      <selection activeCell="F60" sqref="F60"/>
    </sheetView>
  </sheetViews>
  <sheetFormatPr defaultRowHeight="20.25"/>
  <cols>
    <col min="1" max="1" width="5.5703125" style="97" customWidth="1"/>
    <col min="2" max="2" width="68.28515625" style="97" customWidth="1"/>
    <col min="3" max="3" width="23.140625" style="97" customWidth="1"/>
    <col min="4" max="4" width="11.7109375" style="97" customWidth="1"/>
    <col min="5" max="5" width="13.140625" style="97" customWidth="1"/>
    <col min="6" max="6" width="10.85546875" style="97" customWidth="1"/>
    <col min="7" max="7" width="19.28515625" style="97" bestFit="1" customWidth="1"/>
    <col min="8" max="16384" width="9.140625" style="97"/>
  </cols>
  <sheetData>
    <row r="1" spans="1:7" ht="30" customHeight="1">
      <c r="A1" s="283" t="s">
        <v>116</v>
      </c>
      <c r="B1" s="283"/>
      <c r="C1" s="283"/>
      <c r="D1" s="283"/>
      <c r="E1" s="283"/>
      <c r="F1" s="283"/>
      <c r="G1" s="283"/>
    </row>
    <row r="2" spans="1:7" ht="30.75" customHeight="1">
      <c r="A2" s="281" t="s">
        <v>74</v>
      </c>
      <c r="B2" s="281"/>
      <c r="C2" s="281"/>
    </row>
    <row r="3" spans="1:7" ht="10.5" customHeight="1">
      <c r="A3" s="73"/>
      <c r="B3" s="73"/>
      <c r="C3" s="73"/>
    </row>
    <row r="4" spans="1:7" ht="29.25" customHeight="1">
      <c r="A4" s="15"/>
      <c r="B4" s="75" t="s">
        <v>75</v>
      </c>
      <c r="C4" s="76" t="s">
        <v>20</v>
      </c>
      <c r="D4" s="282" t="s">
        <v>11</v>
      </c>
      <c r="E4" s="282"/>
      <c r="F4" s="282"/>
      <c r="G4" s="282"/>
    </row>
    <row r="5" spans="1:7" ht="24.75" customHeight="1">
      <c r="A5" s="16"/>
      <c r="B5" s="77"/>
      <c r="C5" s="78" t="s">
        <v>7</v>
      </c>
      <c r="D5" s="95" t="s">
        <v>6</v>
      </c>
      <c r="E5" s="95" t="s">
        <v>53</v>
      </c>
      <c r="F5" s="96" t="s">
        <v>8</v>
      </c>
      <c r="G5" s="96" t="s">
        <v>9</v>
      </c>
    </row>
    <row r="6" spans="1:7" ht="26.25">
      <c r="A6" s="98" t="s">
        <v>117</v>
      </c>
      <c r="B6" s="99" t="s">
        <v>118</v>
      </c>
      <c r="C6" s="100"/>
      <c r="D6" s="100"/>
      <c r="E6" s="100"/>
      <c r="F6" s="100"/>
      <c r="G6" s="100"/>
    </row>
    <row r="7" spans="1:7" ht="26.25">
      <c r="A7" s="101" t="s">
        <v>119</v>
      </c>
      <c r="B7" s="102" t="s">
        <v>203</v>
      </c>
      <c r="C7" s="103"/>
      <c r="D7" s="103"/>
      <c r="E7" s="103"/>
      <c r="F7" s="103"/>
      <c r="G7" s="103"/>
    </row>
    <row r="8" spans="1:7" ht="26.25">
      <c r="A8" s="101" t="s">
        <v>120</v>
      </c>
      <c r="B8" s="104" t="s">
        <v>204</v>
      </c>
      <c r="C8" s="103"/>
      <c r="D8" s="103"/>
      <c r="E8" s="103"/>
      <c r="F8" s="103"/>
      <c r="G8" s="103"/>
    </row>
    <row r="9" spans="1:7" ht="26.25">
      <c r="A9" s="101" t="s">
        <v>121</v>
      </c>
      <c r="B9" s="105" t="s">
        <v>205</v>
      </c>
      <c r="C9" s="103"/>
      <c r="D9" s="103"/>
      <c r="E9" s="103"/>
      <c r="F9" s="103"/>
      <c r="G9" s="103"/>
    </row>
    <row r="10" spans="1:7" ht="26.25">
      <c r="A10" s="101" t="s">
        <v>122</v>
      </c>
      <c r="B10" s="102" t="s">
        <v>123</v>
      </c>
      <c r="C10" s="103"/>
      <c r="D10" s="103"/>
      <c r="E10" s="103"/>
      <c r="F10" s="103"/>
      <c r="G10" s="103"/>
    </row>
    <row r="11" spans="1:7" ht="26.25">
      <c r="A11" s="101" t="s">
        <v>124</v>
      </c>
      <c r="B11" s="102" t="s">
        <v>125</v>
      </c>
      <c r="C11" s="103"/>
      <c r="D11" s="103"/>
      <c r="E11" s="103"/>
      <c r="F11" s="103"/>
      <c r="G11" s="103"/>
    </row>
    <row r="12" spans="1:7" ht="26.25">
      <c r="A12" s="101" t="s">
        <v>126</v>
      </c>
      <c r="B12" s="102" t="s">
        <v>127</v>
      </c>
      <c r="C12" s="103"/>
      <c r="D12" s="103"/>
      <c r="E12" s="103"/>
      <c r="F12" s="103"/>
      <c r="G12" s="103"/>
    </row>
    <row r="13" spans="1:7" ht="26.25">
      <c r="A13" s="106" t="s">
        <v>128</v>
      </c>
      <c r="B13" s="102" t="s">
        <v>129</v>
      </c>
      <c r="C13" s="103"/>
      <c r="D13" s="103"/>
      <c r="E13" s="103"/>
      <c r="F13" s="103"/>
      <c r="G13" s="103"/>
    </row>
    <row r="14" spans="1:7" ht="26.25">
      <c r="A14" s="101" t="s">
        <v>130</v>
      </c>
      <c r="B14" s="107" t="s">
        <v>131</v>
      </c>
      <c r="C14" s="103"/>
      <c r="D14" s="103"/>
      <c r="E14" s="103"/>
      <c r="F14" s="103"/>
      <c r="G14" s="103"/>
    </row>
    <row r="15" spans="1:7" ht="26.25">
      <c r="A15" s="101" t="s">
        <v>132</v>
      </c>
      <c r="B15" s="107" t="s">
        <v>133</v>
      </c>
      <c r="C15" s="103"/>
      <c r="D15" s="103"/>
      <c r="E15" s="103"/>
      <c r="F15" s="103"/>
      <c r="G15" s="103"/>
    </row>
    <row r="16" spans="1:7" ht="26.25">
      <c r="A16" s="108" t="s">
        <v>134</v>
      </c>
      <c r="B16" s="102" t="s">
        <v>135</v>
      </c>
      <c r="C16" s="103"/>
      <c r="D16" s="103"/>
      <c r="E16" s="103"/>
      <c r="F16" s="103"/>
      <c r="G16" s="103"/>
    </row>
    <row r="17" spans="1:7" ht="28.5" customHeight="1">
      <c r="A17" s="108" t="s">
        <v>136</v>
      </c>
      <c r="B17" s="102" t="s">
        <v>206</v>
      </c>
      <c r="C17" s="103"/>
      <c r="D17" s="103"/>
      <c r="E17" s="103"/>
      <c r="F17" s="103"/>
      <c r="G17" s="103"/>
    </row>
    <row r="18" spans="1:7" ht="26.25">
      <c r="A18" s="101" t="s">
        <v>137</v>
      </c>
      <c r="B18" s="102" t="s">
        <v>138</v>
      </c>
      <c r="C18" s="103"/>
      <c r="D18" s="103"/>
      <c r="E18" s="103"/>
      <c r="F18" s="103"/>
      <c r="G18" s="103"/>
    </row>
    <row r="19" spans="1:7" ht="26.25">
      <c r="A19" s="108" t="s">
        <v>139</v>
      </c>
      <c r="B19" s="102" t="s">
        <v>140</v>
      </c>
      <c r="C19" s="103"/>
      <c r="D19" s="103"/>
      <c r="E19" s="103"/>
      <c r="F19" s="103"/>
      <c r="G19" s="103"/>
    </row>
    <row r="20" spans="1:7" ht="30.75" customHeight="1">
      <c r="A20" s="108" t="s">
        <v>141</v>
      </c>
      <c r="B20" s="107" t="s">
        <v>142</v>
      </c>
      <c r="C20" s="103"/>
      <c r="D20" s="103"/>
      <c r="E20" s="103"/>
      <c r="F20" s="103"/>
      <c r="G20" s="103"/>
    </row>
    <row r="21" spans="1:7" ht="26.25">
      <c r="A21" s="109" t="s">
        <v>143</v>
      </c>
      <c r="B21" s="107" t="s">
        <v>144</v>
      </c>
      <c r="C21" s="103"/>
      <c r="D21" s="103"/>
      <c r="E21" s="103"/>
      <c r="F21" s="103"/>
      <c r="G21" s="103"/>
    </row>
    <row r="22" spans="1:7" ht="26.25">
      <c r="A22" s="109" t="s">
        <v>145</v>
      </c>
      <c r="B22" s="107" t="s">
        <v>146</v>
      </c>
      <c r="C22" s="103"/>
      <c r="D22" s="103"/>
      <c r="E22" s="103"/>
      <c r="F22" s="103"/>
      <c r="G22" s="103"/>
    </row>
    <row r="23" spans="1:7" ht="26.25">
      <c r="A23" s="106" t="s">
        <v>147</v>
      </c>
      <c r="B23" s="107" t="s">
        <v>148</v>
      </c>
      <c r="C23" s="103"/>
      <c r="D23" s="103"/>
      <c r="E23" s="103"/>
      <c r="F23" s="103"/>
      <c r="G23" s="103"/>
    </row>
    <row r="24" spans="1:7" ht="26.25">
      <c r="A24" s="106" t="s">
        <v>149</v>
      </c>
      <c r="B24" s="107" t="s">
        <v>150</v>
      </c>
      <c r="C24" s="103"/>
      <c r="D24" s="103"/>
      <c r="E24" s="103"/>
      <c r="F24" s="103"/>
      <c r="G24" s="103"/>
    </row>
    <row r="25" spans="1:7" ht="26.25">
      <c r="A25" s="110" t="s">
        <v>151</v>
      </c>
      <c r="B25" s="105" t="s">
        <v>152</v>
      </c>
      <c r="C25" s="103"/>
      <c r="D25" s="103"/>
      <c r="E25" s="103"/>
      <c r="F25" s="103"/>
      <c r="G25" s="103"/>
    </row>
    <row r="26" spans="1:7" ht="26.25">
      <c r="A26" s="109" t="s">
        <v>153</v>
      </c>
      <c r="B26" s="107" t="s">
        <v>154</v>
      </c>
      <c r="C26" s="103"/>
      <c r="D26" s="103"/>
      <c r="E26" s="103"/>
      <c r="F26" s="103"/>
      <c r="G26" s="103"/>
    </row>
    <row r="27" spans="1:7" ht="26.25">
      <c r="A27" s="124" t="s">
        <v>155</v>
      </c>
      <c r="B27" s="125" t="s">
        <v>156</v>
      </c>
      <c r="C27" s="111"/>
      <c r="D27" s="111"/>
      <c r="E27" s="111"/>
      <c r="F27" s="111"/>
      <c r="G27" s="111"/>
    </row>
    <row r="28" spans="1:7" ht="26.25">
      <c r="A28" s="112" t="s">
        <v>157</v>
      </c>
      <c r="B28" s="113" t="s">
        <v>158</v>
      </c>
      <c r="C28" s="114"/>
      <c r="D28" s="114"/>
      <c r="E28" s="114"/>
      <c r="F28" s="114"/>
      <c r="G28" s="114"/>
    </row>
    <row r="29" spans="1:7" ht="26.25">
      <c r="A29" s="101" t="s">
        <v>159</v>
      </c>
      <c r="B29" s="102" t="s">
        <v>160</v>
      </c>
      <c r="C29" s="103"/>
      <c r="D29" s="103"/>
      <c r="E29" s="103"/>
      <c r="F29" s="103"/>
      <c r="G29" s="103"/>
    </row>
    <row r="30" spans="1:7" ht="26.25">
      <c r="A30" s="101" t="s">
        <v>161</v>
      </c>
      <c r="B30" s="102" t="s">
        <v>162</v>
      </c>
      <c r="C30" s="103"/>
      <c r="D30" s="103"/>
      <c r="E30" s="103"/>
      <c r="F30" s="103"/>
      <c r="G30" s="103"/>
    </row>
    <row r="31" spans="1:7" ht="26.25">
      <c r="A31" s="106" t="s">
        <v>163</v>
      </c>
      <c r="B31" s="107" t="s">
        <v>164</v>
      </c>
      <c r="C31" s="103"/>
      <c r="D31" s="103"/>
      <c r="E31" s="103"/>
      <c r="F31" s="103"/>
      <c r="G31" s="103"/>
    </row>
    <row r="32" spans="1:7" ht="26.25">
      <c r="A32" s="106" t="s">
        <v>165</v>
      </c>
      <c r="B32" s="107" t="s">
        <v>166</v>
      </c>
      <c r="C32" s="103"/>
      <c r="D32" s="103"/>
      <c r="E32" s="103"/>
      <c r="F32" s="103"/>
      <c r="G32" s="103"/>
    </row>
    <row r="33" spans="1:7" ht="26.25">
      <c r="A33" s="101" t="s">
        <v>167</v>
      </c>
      <c r="B33" s="105" t="s">
        <v>168</v>
      </c>
      <c r="C33" s="103"/>
      <c r="D33" s="103"/>
      <c r="E33" s="103"/>
      <c r="F33" s="103"/>
      <c r="G33" s="103"/>
    </row>
    <row r="34" spans="1:7" ht="26.25">
      <c r="A34" s="101" t="s">
        <v>169</v>
      </c>
      <c r="B34" s="105" t="s">
        <v>170</v>
      </c>
      <c r="C34" s="103"/>
      <c r="D34" s="103"/>
      <c r="E34" s="103"/>
      <c r="F34" s="103"/>
      <c r="G34" s="103"/>
    </row>
    <row r="35" spans="1:7" ht="26.25">
      <c r="A35" s="101" t="s">
        <v>171</v>
      </c>
      <c r="B35" s="105" t="s">
        <v>172</v>
      </c>
      <c r="C35" s="103"/>
      <c r="D35" s="103"/>
      <c r="E35" s="103"/>
      <c r="F35" s="103"/>
      <c r="G35" s="103"/>
    </row>
    <row r="36" spans="1:7" ht="26.25">
      <c r="A36" s="101" t="s">
        <v>173</v>
      </c>
      <c r="B36" s="105" t="s">
        <v>174</v>
      </c>
      <c r="C36" s="103"/>
      <c r="D36" s="103"/>
      <c r="E36" s="103"/>
      <c r="F36" s="103"/>
      <c r="G36" s="103"/>
    </row>
    <row r="37" spans="1:7" ht="26.25">
      <c r="A37" s="115" t="s">
        <v>175</v>
      </c>
      <c r="B37" s="102" t="s">
        <v>176</v>
      </c>
      <c r="C37" s="103"/>
      <c r="D37" s="103"/>
      <c r="E37" s="103"/>
      <c r="F37" s="103"/>
      <c r="G37" s="103"/>
    </row>
    <row r="38" spans="1:7" ht="26.25">
      <c r="A38" s="116" t="s">
        <v>177</v>
      </c>
      <c r="B38" s="117" t="s">
        <v>178</v>
      </c>
      <c r="C38" s="103"/>
      <c r="D38" s="103"/>
      <c r="E38" s="103"/>
      <c r="F38" s="103"/>
      <c r="G38" s="103"/>
    </row>
    <row r="39" spans="1:7" ht="26.25">
      <c r="A39" s="106" t="s">
        <v>179</v>
      </c>
      <c r="B39" s="107" t="s">
        <v>180</v>
      </c>
      <c r="C39" s="103"/>
      <c r="D39" s="103"/>
      <c r="E39" s="103"/>
      <c r="F39" s="103"/>
      <c r="G39" s="103"/>
    </row>
    <row r="40" spans="1:7" ht="26.25">
      <c r="A40" s="118" t="s">
        <v>181</v>
      </c>
      <c r="B40" s="107" t="s">
        <v>182</v>
      </c>
      <c r="C40" s="103"/>
      <c r="D40" s="103"/>
      <c r="E40" s="103"/>
      <c r="F40" s="103"/>
      <c r="G40" s="103"/>
    </row>
    <row r="41" spans="1:7" ht="26.25">
      <c r="A41" s="106" t="s">
        <v>183</v>
      </c>
      <c r="B41" s="119" t="s">
        <v>184</v>
      </c>
      <c r="C41" s="103"/>
      <c r="D41" s="103"/>
      <c r="E41" s="103"/>
      <c r="F41" s="103"/>
      <c r="G41" s="103"/>
    </row>
    <row r="42" spans="1:7" ht="26.25">
      <c r="A42" s="118" t="s">
        <v>185</v>
      </c>
      <c r="B42" s="120" t="s">
        <v>186</v>
      </c>
      <c r="C42" s="103"/>
      <c r="D42" s="103"/>
      <c r="E42" s="103"/>
      <c r="F42" s="103"/>
      <c r="G42" s="103"/>
    </row>
    <row r="43" spans="1:7" ht="26.25">
      <c r="A43" s="121" t="s">
        <v>187</v>
      </c>
      <c r="B43" s="107" t="s">
        <v>188</v>
      </c>
      <c r="C43" s="103"/>
      <c r="D43" s="103"/>
      <c r="E43" s="103"/>
      <c r="F43" s="103"/>
      <c r="G43" s="103"/>
    </row>
    <row r="44" spans="1:7" ht="26.25">
      <c r="A44" s="109" t="s">
        <v>189</v>
      </c>
      <c r="B44" s="107" t="s">
        <v>190</v>
      </c>
      <c r="C44" s="103"/>
      <c r="D44" s="103"/>
      <c r="E44" s="103"/>
      <c r="F44" s="103"/>
      <c r="G44" s="103"/>
    </row>
    <row r="45" spans="1:7" ht="26.25">
      <c r="A45" s="106" t="s">
        <v>191</v>
      </c>
      <c r="B45" s="107" t="s">
        <v>192</v>
      </c>
      <c r="C45" s="103"/>
      <c r="D45" s="103"/>
      <c r="E45" s="103"/>
      <c r="F45" s="103"/>
      <c r="G45" s="103"/>
    </row>
    <row r="46" spans="1:7" ht="26.25">
      <c r="A46" s="109" t="s">
        <v>193</v>
      </c>
      <c r="B46" s="107" t="s">
        <v>194</v>
      </c>
      <c r="C46" s="103"/>
      <c r="D46" s="103"/>
      <c r="E46" s="103"/>
      <c r="F46" s="103"/>
      <c r="G46" s="103"/>
    </row>
    <row r="47" spans="1:7" ht="26.25">
      <c r="A47" s="109" t="s">
        <v>195</v>
      </c>
      <c r="B47" s="107" t="s">
        <v>196</v>
      </c>
      <c r="C47" s="103"/>
      <c r="D47" s="103"/>
      <c r="E47" s="103"/>
      <c r="F47" s="103"/>
      <c r="G47" s="103"/>
    </row>
    <row r="48" spans="1:7" ht="26.25">
      <c r="A48" s="121" t="s">
        <v>197</v>
      </c>
      <c r="B48" s="107" t="s">
        <v>198</v>
      </c>
      <c r="C48" s="103"/>
      <c r="D48" s="103"/>
      <c r="E48" s="103"/>
      <c r="F48" s="103"/>
      <c r="G48" s="103"/>
    </row>
    <row r="49" spans="1:7" ht="26.25">
      <c r="A49" s="121" t="s">
        <v>199</v>
      </c>
      <c r="B49" s="107" t="s">
        <v>200</v>
      </c>
      <c r="C49" s="103"/>
      <c r="D49" s="103"/>
      <c r="E49" s="103"/>
      <c r="F49" s="103"/>
      <c r="G49" s="103"/>
    </row>
    <row r="50" spans="1:7" ht="26.25">
      <c r="A50" s="109" t="s">
        <v>201</v>
      </c>
      <c r="B50" s="107" t="s">
        <v>202</v>
      </c>
      <c r="C50" s="103"/>
      <c r="D50" s="103"/>
      <c r="E50" s="103"/>
      <c r="F50" s="103"/>
      <c r="G50" s="103"/>
    </row>
    <row r="51" spans="1:7" ht="26.25">
      <c r="A51" s="109" t="s">
        <v>207</v>
      </c>
      <c r="B51" s="107" t="s">
        <v>208</v>
      </c>
      <c r="C51" s="103"/>
      <c r="D51" s="103"/>
      <c r="E51" s="103"/>
      <c r="F51" s="103"/>
      <c r="G51" s="103"/>
    </row>
    <row r="52" spans="1:7" ht="26.25">
      <c r="A52" s="109"/>
      <c r="B52" s="303" t="s">
        <v>332</v>
      </c>
      <c r="C52" s="235"/>
      <c r="D52" s="235"/>
      <c r="E52" s="235"/>
      <c r="F52" s="235"/>
      <c r="G52" s="235"/>
    </row>
    <row r="53" spans="1:7" ht="26.25">
      <c r="A53" s="109"/>
      <c r="B53" s="303" t="s">
        <v>333</v>
      </c>
      <c r="C53" s="235"/>
      <c r="D53" s="235"/>
      <c r="E53" s="235"/>
      <c r="F53" s="235"/>
      <c r="G53" s="235"/>
    </row>
    <row r="54" spans="1:7" ht="33" customHeight="1">
      <c r="A54" s="109"/>
      <c r="B54" s="303" t="s">
        <v>334</v>
      </c>
      <c r="C54" s="235"/>
      <c r="D54" s="235"/>
      <c r="E54" s="235"/>
      <c r="F54" s="235"/>
      <c r="G54" s="235"/>
    </row>
    <row r="55" spans="1:7" ht="26.25">
      <c r="A55" s="109"/>
      <c r="B55" s="305" t="s">
        <v>335</v>
      </c>
      <c r="C55" s="235"/>
      <c r="D55" s="235"/>
      <c r="E55" s="235"/>
      <c r="F55" s="235"/>
      <c r="G55" s="235"/>
    </row>
    <row r="56" spans="1:7" ht="26.25">
      <c r="A56" s="109"/>
      <c r="B56" s="306" t="s">
        <v>336</v>
      </c>
      <c r="C56" s="235"/>
      <c r="D56" s="235"/>
      <c r="E56" s="235"/>
      <c r="F56" s="235"/>
      <c r="G56" s="235"/>
    </row>
    <row r="57" spans="1:7" ht="26.25">
      <c r="A57" s="109"/>
      <c r="B57" s="307" t="s">
        <v>337</v>
      </c>
      <c r="C57" s="235"/>
      <c r="D57" s="235"/>
      <c r="E57" s="235"/>
      <c r="F57" s="235"/>
      <c r="G57" s="235"/>
    </row>
    <row r="58" spans="1:7" ht="26.25">
      <c r="A58" s="109"/>
      <c r="B58" s="308" t="s">
        <v>338</v>
      </c>
      <c r="C58" s="235"/>
      <c r="D58" s="235"/>
      <c r="E58" s="235"/>
      <c r="F58" s="235"/>
      <c r="G58" s="235"/>
    </row>
    <row r="59" spans="1:7" ht="26.25">
      <c r="A59" s="109"/>
      <c r="B59" s="308" t="s">
        <v>339</v>
      </c>
      <c r="C59" s="235"/>
      <c r="D59" s="235"/>
      <c r="E59" s="235"/>
      <c r="F59" s="235"/>
      <c r="G59" s="235"/>
    </row>
    <row r="60" spans="1:7" ht="26.25">
      <c r="A60" s="109"/>
      <c r="B60" s="307" t="s">
        <v>340</v>
      </c>
      <c r="C60" s="235"/>
      <c r="D60" s="235"/>
      <c r="E60" s="235"/>
      <c r="F60" s="235"/>
      <c r="G60" s="235"/>
    </row>
    <row r="61" spans="1:7" ht="26.25">
      <c r="A61" s="109"/>
      <c r="B61" s="308" t="s">
        <v>341</v>
      </c>
      <c r="C61" s="235"/>
      <c r="D61" s="235"/>
      <c r="E61" s="235"/>
      <c r="F61" s="235"/>
      <c r="G61" s="235"/>
    </row>
    <row r="62" spans="1:7" ht="48">
      <c r="A62" s="109"/>
      <c r="B62" s="308" t="s">
        <v>342</v>
      </c>
      <c r="C62" s="235"/>
      <c r="D62" s="235"/>
      <c r="E62" s="235"/>
      <c r="F62" s="235"/>
      <c r="G62" s="235"/>
    </row>
    <row r="63" spans="1:7" ht="26.25">
      <c r="A63" s="109"/>
      <c r="B63" s="307" t="s">
        <v>343</v>
      </c>
      <c r="C63" s="235"/>
      <c r="D63" s="235"/>
      <c r="E63" s="235"/>
      <c r="F63" s="235"/>
      <c r="G63" s="235"/>
    </row>
    <row r="64" spans="1:7" ht="26.25">
      <c r="A64" s="109"/>
      <c r="B64" s="308" t="s">
        <v>344</v>
      </c>
      <c r="C64" s="235"/>
      <c r="D64" s="235"/>
      <c r="E64" s="235"/>
      <c r="F64" s="235"/>
      <c r="G64" s="235"/>
    </row>
    <row r="65" spans="1:7" ht="26.25">
      <c r="A65" s="109"/>
      <c r="B65" s="307" t="s">
        <v>345</v>
      </c>
      <c r="C65" s="235"/>
      <c r="D65" s="235"/>
      <c r="E65" s="235"/>
      <c r="F65" s="235"/>
      <c r="G65" s="235"/>
    </row>
    <row r="66" spans="1:7" ht="26.25">
      <c r="A66" s="109" t="s">
        <v>325</v>
      </c>
      <c r="B66" s="309" t="s">
        <v>322</v>
      </c>
      <c r="C66" s="111"/>
      <c r="D66" s="111"/>
      <c r="E66" s="111"/>
      <c r="F66" s="111"/>
      <c r="G66" s="111"/>
    </row>
    <row r="67" spans="1:7" s="69" customFormat="1" ht="27.75">
      <c r="A67" s="122"/>
      <c r="B67" s="304" t="s">
        <v>76</v>
      </c>
      <c r="C67" s="123"/>
      <c r="D67" s="123"/>
      <c r="E67" s="123"/>
      <c r="F67" s="123"/>
      <c r="G67" s="123"/>
    </row>
  </sheetData>
  <mergeCells count="3">
    <mergeCell ref="A2:C2"/>
    <mergeCell ref="D4:G4"/>
    <mergeCell ref="A1:G1"/>
  </mergeCells>
  <pageMargins left="1.299212598425197" right="0.51181102362204722" top="0.55118110236220474" bottom="0.35433070866141736" header="0.31496062992125984" footer="0.31496062992125984"/>
  <pageSetup paperSize="9" scale="73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5:D25"/>
  <sheetViews>
    <sheetView workbookViewId="0">
      <selection sqref="A1:XFD1048576"/>
    </sheetView>
  </sheetViews>
  <sheetFormatPr defaultRowHeight="24"/>
  <cols>
    <col min="1" max="1" width="9.140625" style="1"/>
    <col min="2" max="2" width="7" style="1" customWidth="1"/>
    <col min="3" max="16384" width="9.140625" style="1"/>
  </cols>
  <sheetData>
    <row r="5" spans="3:3" ht="42">
      <c r="C5" s="136" t="s">
        <v>316</v>
      </c>
    </row>
    <row r="6" spans="3:3" ht="36">
      <c r="C6" s="126" t="s">
        <v>77</v>
      </c>
    </row>
    <row r="7" spans="3:3" ht="36">
      <c r="C7" s="126" t="s">
        <v>317</v>
      </c>
    </row>
    <row r="8" spans="3:3" ht="36">
      <c r="C8" s="126" t="s">
        <v>321</v>
      </c>
    </row>
    <row r="25" spans="4:4" ht="39.75">
      <c r="D25" s="223" t="s">
        <v>77</v>
      </c>
    </row>
  </sheetData>
  <pageMargins left="0.9055118110236221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R26"/>
  <sheetViews>
    <sheetView view="pageLayout" topLeftCell="A4" zoomScale="70" zoomScaleNormal="70" zoomScalePageLayoutView="70" workbookViewId="0">
      <selection activeCell="B8" sqref="B8"/>
    </sheetView>
  </sheetViews>
  <sheetFormatPr defaultColWidth="9.140625" defaultRowHeight="24"/>
  <cols>
    <col min="1" max="1" width="5.7109375" style="1" customWidth="1"/>
    <col min="2" max="2" width="33.28515625" style="1" customWidth="1"/>
    <col min="3" max="3" width="23" style="1" customWidth="1"/>
    <col min="4" max="4" width="18.28515625" style="1" customWidth="1"/>
    <col min="5" max="5" width="17" style="1" customWidth="1"/>
    <col min="6" max="6" width="23.140625" style="1" customWidth="1"/>
    <col min="7" max="7" width="22.85546875" style="1" customWidth="1"/>
    <col min="8" max="8" width="19" style="1" customWidth="1"/>
    <col min="9" max="9" width="16.42578125" style="1" customWidth="1"/>
    <col min="10" max="10" width="18.28515625" style="1" customWidth="1"/>
    <col min="11" max="16384" width="9.140625" style="1"/>
  </cols>
  <sheetData>
    <row r="1" spans="1:18" ht="33">
      <c r="A1" s="279" t="s">
        <v>78</v>
      </c>
      <c r="B1" s="279"/>
      <c r="C1" s="279"/>
      <c r="D1" s="279"/>
      <c r="E1" s="279"/>
      <c r="F1" s="279"/>
      <c r="G1" s="279"/>
      <c r="H1" s="279"/>
      <c r="I1" s="279"/>
    </row>
    <row r="2" spans="1:18" ht="12.75" customHeight="1">
      <c r="A2" s="47"/>
      <c r="B2" s="47"/>
      <c r="C2" s="47"/>
      <c r="D2" s="47"/>
      <c r="E2" s="47"/>
      <c r="F2" s="47"/>
      <c r="G2" s="47"/>
      <c r="H2" s="47"/>
      <c r="I2" s="47"/>
    </row>
    <row r="3" spans="1:18" ht="27.75">
      <c r="A3" s="59"/>
      <c r="B3" s="127" t="s">
        <v>37</v>
      </c>
      <c r="C3" s="74" t="s">
        <v>55</v>
      </c>
      <c r="D3" s="73" t="s">
        <v>44</v>
      </c>
      <c r="E3" s="5"/>
      <c r="F3" s="128" t="s">
        <v>45</v>
      </c>
      <c r="G3" s="5"/>
      <c r="H3" s="128" t="s">
        <v>41</v>
      </c>
      <c r="I3" s="68"/>
    </row>
    <row r="4" spans="1:18" ht="27.75">
      <c r="A4" s="59"/>
      <c r="B4" s="127" t="s">
        <v>79</v>
      </c>
      <c r="C4" s="74" t="s">
        <v>323</v>
      </c>
      <c r="D4" s="40"/>
      <c r="F4" s="2"/>
      <c r="G4" s="2"/>
      <c r="H4" s="2"/>
    </row>
    <row r="5" spans="1:18" ht="27.75">
      <c r="A5" s="59"/>
      <c r="B5" s="127" t="s">
        <v>331</v>
      </c>
      <c r="C5" s="74" t="s">
        <v>43</v>
      </c>
      <c r="D5" s="40"/>
      <c r="E5" s="2"/>
      <c r="F5" s="2"/>
      <c r="G5" s="2"/>
    </row>
    <row r="6" spans="1:18" ht="27.75">
      <c r="A6" s="59"/>
      <c r="B6" s="127" t="s">
        <v>27</v>
      </c>
      <c r="C6" s="129" t="s">
        <v>42</v>
      </c>
      <c r="D6" s="130" t="s">
        <v>80</v>
      </c>
      <c r="E6" s="129"/>
      <c r="F6" s="129" t="s">
        <v>81</v>
      </c>
      <c r="G6" s="129" t="s">
        <v>82</v>
      </c>
      <c r="H6" s="129" t="s">
        <v>85</v>
      </c>
      <c r="I6" s="129" t="s">
        <v>83</v>
      </c>
      <c r="J6" s="129" t="s">
        <v>84</v>
      </c>
      <c r="K6" s="62"/>
      <c r="O6" s="40"/>
    </row>
    <row r="7" spans="1:18" ht="27.75">
      <c r="A7" s="59"/>
      <c r="B7" s="69" t="s">
        <v>51</v>
      </c>
      <c r="C7" s="31"/>
      <c r="D7" s="1" t="s">
        <v>47</v>
      </c>
      <c r="F7" s="40"/>
      <c r="H7" s="40"/>
      <c r="J7" s="40"/>
      <c r="K7" s="40"/>
      <c r="M7" s="40"/>
      <c r="O7" s="40"/>
      <c r="P7" s="40"/>
      <c r="R7" s="40"/>
    </row>
    <row r="8" spans="1:18" ht="27.75">
      <c r="A8" s="59"/>
      <c r="B8" s="69"/>
      <c r="C8" s="31"/>
      <c r="D8" s="1" t="s">
        <v>48</v>
      </c>
      <c r="F8" s="40"/>
      <c r="H8" s="40"/>
      <c r="K8" s="40"/>
      <c r="M8" s="40"/>
      <c r="O8" s="40"/>
      <c r="P8" s="40"/>
      <c r="R8" s="40"/>
    </row>
    <row r="9" spans="1:18" ht="27.75">
      <c r="A9" s="59"/>
      <c r="B9" s="69" t="s">
        <v>52</v>
      </c>
      <c r="C9" s="31"/>
      <c r="D9" s="1" t="s">
        <v>49</v>
      </c>
      <c r="E9" s="40"/>
      <c r="F9" s="2"/>
      <c r="G9" s="2"/>
      <c r="H9" s="2"/>
    </row>
    <row r="10" spans="1:18" ht="27.75">
      <c r="A10" s="59"/>
      <c r="B10" s="69"/>
      <c r="C10" s="31"/>
      <c r="D10" s="1" t="s">
        <v>50</v>
      </c>
      <c r="E10" s="2"/>
      <c r="F10" s="2"/>
      <c r="G10" s="2"/>
      <c r="H10" s="2"/>
    </row>
    <row r="11" spans="1:18" ht="21" customHeight="1">
      <c r="A11" s="284" t="s">
        <v>0</v>
      </c>
      <c r="B11" s="284" t="s">
        <v>46</v>
      </c>
      <c r="C11" s="48" t="s">
        <v>32</v>
      </c>
      <c r="D11" s="6" t="s">
        <v>33</v>
      </c>
      <c r="E11" s="286" t="s">
        <v>1</v>
      </c>
      <c r="F11" s="287"/>
      <c r="G11" s="287"/>
      <c r="H11" s="287"/>
      <c r="I11" s="288"/>
      <c r="J11" s="289" t="s">
        <v>10</v>
      </c>
    </row>
    <row r="12" spans="1:18">
      <c r="A12" s="285"/>
      <c r="B12" s="285"/>
      <c r="C12" s="49"/>
      <c r="D12" s="3" t="s">
        <v>34</v>
      </c>
      <c r="E12" s="60" t="s">
        <v>5</v>
      </c>
      <c r="F12" s="60" t="s">
        <v>6</v>
      </c>
      <c r="G12" s="60" t="s">
        <v>326</v>
      </c>
      <c r="H12" s="60" t="s">
        <v>35</v>
      </c>
      <c r="I12" s="60" t="s">
        <v>327</v>
      </c>
      <c r="J12" s="290"/>
    </row>
    <row r="13" spans="1:18" s="11" customFormat="1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8" s="11" customFormat="1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8" s="11" customFormat="1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8">
      <c r="A16" s="4"/>
      <c r="B16" s="10"/>
      <c r="C16" s="10"/>
      <c r="D16" s="4"/>
      <c r="E16" s="4"/>
      <c r="F16" s="4"/>
      <c r="G16" s="4"/>
      <c r="H16" s="4"/>
      <c r="I16" s="4"/>
      <c r="J16" s="4"/>
    </row>
    <row r="17" spans="1:10">
      <c r="A17" s="4"/>
      <c r="B17" s="10"/>
      <c r="C17" s="10"/>
      <c r="D17" s="22"/>
      <c r="E17" s="21"/>
      <c r="F17" s="4"/>
      <c r="G17" s="4"/>
      <c r="H17" s="21"/>
      <c r="I17" s="4"/>
      <c r="J17" s="4"/>
    </row>
    <row r="18" spans="1:10">
      <c r="A18" s="42"/>
      <c r="B18" s="43"/>
      <c r="C18" s="10"/>
      <c r="D18" s="4"/>
      <c r="E18" s="4"/>
      <c r="F18" s="4"/>
      <c r="G18" s="4"/>
      <c r="H18" s="4"/>
      <c r="I18" s="4"/>
      <c r="J18" s="4"/>
    </row>
    <row r="19" spans="1:10">
      <c r="A19" s="42"/>
      <c r="B19" s="43"/>
      <c r="C19" s="10"/>
      <c r="D19" s="4"/>
      <c r="E19" s="4"/>
      <c r="F19" s="4"/>
      <c r="G19" s="4"/>
      <c r="H19" s="4"/>
      <c r="I19" s="4"/>
      <c r="J19" s="4"/>
    </row>
    <row r="20" spans="1:10">
      <c r="A20" s="19"/>
      <c r="B20" s="10"/>
      <c r="C20" s="10"/>
      <c r="D20" s="4"/>
      <c r="E20" s="4"/>
      <c r="F20" s="4"/>
      <c r="G20" s="4"/>
      <c r="H20" s="4"/>
      <c r="I20" s="4"/>
      <c r="J20" s="4"/>
    </row>
    <row r="21" spans="1:10">
      <c r="A21" s="4"/>
      <c r="B21" s="10"/>
      <c r="C21" s="10"/>
      <c r="D21" s="4"/>
      <c r="E21" s="4"/>
      <c r="F21" s="4"/>
      <c r="G21" s="4"/>
      <c r="H21" s="4"/>
      <c r="I21" s="4"/>
      <c r="J21" s="4"/>
    </row>
    <row r="22" spans="1:10">
      <c r="A22" s="4"/>
      <c r="B22" s="10"/>
      <c r="C22" s="10"/>
      <c r="D22" s="4"/>
      <c r="E22" s="4"/>
      <c r="F22" s="4"/>
      <c r="G22" s="4"/>
      <c r="H22" s="4"/>
      <c r="I22" s="4"/>
      <c r="J22" s="4"/>
    </row>
    <row r="23" spans="1:10">
      <c r="A23" s="44"/>
      <c r="B23" s="45"/>
      <c r="C23" s="10"/>
      <c r="D23" s="4"/>
      <c r="E23" s="4"/>
      <c r="F23" s="4"/>
      <c r="G23" s="4"/>
      <c r="H23" s="4"/>
      <c r="I23" s="4"/>
      <c r="J23" s="4"/>
    </row>
    <row r="24" spans="1:10">
      <c r="A24" s="44"/>
      <c r="B24" s="45"/>
      <c r="C24" s="10"/>
      <c r="D24" s="4"/>
      <c r="E24" s="4"/>
      <c r="F24" s="4"/>
      <c r="G24" s="4"/>
      <c r="H24" s="4"/>
      <c r="I24" s="4"/>
      <c r="J24" s="4"/>
    </row>
    <row r="25" spans="1:10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>
      <c r="B26" s="5"/>
    </row>
  </sheetData>
  <mergeCells count="5">
    <mergeCell ref="A1:I1"/>
    <mergeCell ref="A11:A12"/>
    <mergeCell ref="B11:B12"/>
    <mergeCell ref="E11:I11"/>
    <mergeCell ref="J11:J12"/>
  </mergeCells>
  <pageMargins left="0.47916666666666669" right="0.35433070866141736" top="0.78740157480314965" bottom="0.19685039370078741" header="0.51181102362204722" footer="0.51181102362204722"/>
  <pageSetup paperSize="9" scale="7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C5:C7"/>
  <sheetViews>
    <sheetView workbookViewId="0">
      <selection activeCell="K8" sqref="K8"/>
    </sheetView>
  </sheetViews>
  <sheetFormatPr defaultRowHeight="24"/>
  <cols>
    <col min="1" max="1" width="9.140625" style="1"/>
    <col min="2" max="2" width="7" style="1" customWidth="1"/>
    <col min="3" max="16384" width="9.140625" style="1"/>
  </cols>
  <sheetData>
    <row r="5" spans="3:3" ht="36">
      <c r="C5" s="126"/>
    </row>
    <row r="6" spans="3:3" ht="36">
      <c r="C6" s="126" t="s">
        <v>317</v>
      </c>
    </row>
    <row r="7" spans="3:3" ht="36">
      <c r="C7" s="12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5"/>
  <sheetViews>
    <sheetView view="pageLayout" zoomScale="70" zoomScaleNormal="70" zoomScalePageLayoutView="70" workbookViewId="0">
      <selection activeCell="F12" sqref="F12"/>
    </sheetView>
  </sheetViews>
  <sheetFormatPr defaultColWidth="9.140625" defaultRowHeight="24"/>
  <cols>
    <col min="1" max="1" width="6.7109375" style="1" customWidth="1"/>
    <col min="2" max="2" width="33.28515625" style="1" customWidth="1"/>
    <col min="3" max="3" width="23" style="1" customWidth="1"/>
    <col min="4" max="4" width="18.28515625" style="1" customWidth="1"/>
    <col min="5" max="5" width="17" style="1" customWidth="1"/>
    <col min="6" max="6" width="23.140625" style="1" customWidth="1"/>
    <col min="7" max="7" width="22.85546875" style="1" customWidth="1"/>
    <col min="8" max="8" width="19" style="1" customWidth="1"/>
    <col min="9" max="9" width="16.42578125" style="1" customWidth="1"/>
    <col min="10" max="10" width="21" style="1" customWidth="1"/>
    <col min="11" max="16384" width="9.140625" style="1"/>
  </cols>
  <sheetData>
    <row r="1" spans="1:18" ht="33">
      <c r="A1" s="279" t="s">
        <v>87</v>
      </c>
      <c r="B1" s="279"/>
      <c r="C1" s="279"/>
      <c r="D1" s="279"/>
      <c r="E1" s="279"/>
      <c r="F1" s="279"/>
      <c r="G1" s="279"/>
      <c r="H1" s="279"/>
      <c r="I1" s="279"/>
    </row>
    <row r="2" spans="1:18" ht="12.75" customHeight="1">
      <c r="A2" s="63"/>
      <c r="B2" s="63"/>
      <c r="C2" s="63"/>
      <c r="D2" s="63"/>
      <c r="E2" s="63"/>
      <c r="F2" s="63"/>
      <c r="G2" s="63"/>
      <c r="H2" s="63"/>
      <c r="I2" s="63"/>
    </row>
    <row r="3" spans="1:18" ht="27.75">
      <c r="A3" s="59"/>
      <c r="B3" s="127" t="s">
        <v>86</v>
      </c>
      <c r="C3" s="40" t="s">
        <v>88</v>
      </c>
      <c r="D3" s="67"/>
      <c r="F3" s="61"/>
      <c r="H3" s="61"/>
      <c r="I3" s="2"/>
    </row>
    <row r="4" spans="1:18" ht="27.75">
      <c r="A4" s="59"/>
      <c r="B4" s="127" t="s">
        <v>324</v>
      </c>
      <c r="C4" s="40" t="s">
        <v>88</v>
      </c>
      <c r="D4" s="40"/>
      <c r="E4" s="2"/>
      <c r="F4" s="2"/>
      <c r="G4" s="2"/>
    </row>
    <row r="5" spans="1:18" ht="27.75">
      <c r="A5" s="59"/>
      <c r="B5" s="127" t="s">
        <v>27</v>
      </c>
      <c r="C5" s="129" t="s">
        <v>42</v>
      </c>
      <c r="D5" s="130" t="s">
        <v>80</v>
      </c>
      <c r="E5" s="129"/>
      <c r="F5" s="129" t="s">
        <v>81</v>
      </c>
      <c r="G5" s="129" t="s">
        <v>82</v>
      </c>
      <c r="H5" s="129" t="s">
        <v>85</v>
      </c>
      <c r="I5" s="129" t="s">
        <v>83</v>
      </c>
      <c r="J5" s="129" t="s">
        <v>84</v>
      </c>
      <c r="K5" s="62"/>
      <c r="O5" s="40"/>
    </row>
    <row r="6" spans="1:18" ht="27.75">
      <c r="A6" s="59"/>
      <c r="B6" s="69" t="s">
        <v>51</v>
      </c>
      <c r="C6" s="31"/>
      <c r="D6" s="1" t="s">
        <v>209</v>
      </c>
      <c r="F6" s="40"/>
      <c r="H6" s="40"/>
      <c r="J6" s="40"/>
      <c r="K6" s="40"/>
      <c r="M6" s="40"/>
      <c r="O6" s="40"/>
      <c r="P6" s="40"/>
      <c r="R6" s="40"/>
    </row>
    <row r="7" spans="1:18">
      <c r="A7" s="59"/>
      <c r="B7" s="5"/>
      <c r="C7" s="31"/>
      <c r="D7" s="1" t="s">
        <v>210</v>
      </c>
      <c r="F7" s="40"/>
      <c r="H7" s="40"/>
      <c r="K7" s="40"/>
      <c r="M7" s="40"/>
      <c r="O7" s="40"/>
      <c r="P7" s="40"/>
      <c r="R7" s="40"/>
    </row>
    <row r="8" spans="1:18" ht="27.75">
      <c r="A8" s="59"/>
      <c r="B8" s="69" t="s">
        <v>52</v>
      </c>
      <c r="C8" s="31"/>
      <c r="D8" s="1" t="s">
        <v>209</v>
      </c>
      <c r="E8" s="40"/>
      <c r="F8" s="2"/>
      <c r="G8" s="2"/>
      <c r="H8" s="2"/>
    </row>
    <row r="9" spans="1:18">
      <c r="A9" s="59"/>
      <c r="B9" s="5"/>
      <c r="C9" s="31"/>
      <c r="D9" s="1" t="s">
        <v>211</v>
      </c>
      <c r="E9" s="2"/>
      <c r="F9" s="2"/>
      <c r="G9" s="2"/>
      <c r="H9" s="2"/>
    </row>
    <row r="10" spans="1:18" ht="21" customHeight="1">
      <c r="A10" s="291" t="s">
        <v>0</v>
      </c>
      <c r="B10" s="291" t="s">
        <v>46</v>
      </c>
      <c r="C10" s="131" t="s">
        <v>32</v>
      </c>
      <c r="D10" s="6" t="s">
        <v>33</v>
      </c>
      <c r="E10" s="293" t="s">
        <v>1</v>
      </c>
      <c r="F10" s="294"/>
      <c r="G10" s="294"/>
      <c r="H10" s="294"/>
      <c r="I10" s="295"/>
      <c r="J10" s="296" t="s">
        <v>10</v>
      </c>
    </row>
    <row r="11" spans="1:18" ht="27.75">
      <c r="A11" s="292"/>
      <c r="B11" s="292"/>
      <c r="C11" s="132"/>
      <c r="D11" s="133" t="s">
        <v>34</v>
      </c>
      <c r="E11" s="134" t="s">
        <v>5</v>
      </c>
      <c r="F11" s="134" t="s">
        <v>6</v>
      </c>
      <c r="G11" s="134" t="s">
        <v>326</v>
      </c>
      <c r="H11" s="135" t="s">
        <v>35</v>
      </c>
      <c r="I11" s="135" t="s">
        <v>36</v>
      </c>
      <c r="J11" s="297"/>
    </row>
    <row r="12" spans="1:18" s="11" customFormat="1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8" s="11" customFormat="1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8" s="11" customFormat="1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8">
      <c r="A15" s="4"/>
      <c r="B15" s="10"/>
      <c r="C15" s="10"/>
      <c r="D15" s="4"/>
      <c r="E15" s="4"/>
      <c r="F15" s="4"/>
      <c r="G15" s="4"/>
      <c r="H15" s="4"/>
      <c r="I15" s="4"/>
      <c r="J15" s="4"/>
    </row>
    <row r="16" spans="1:18">
      <c r="A16" s="4"/>
      <c r="B16" s="10"/>
      <c r="C16" s="10"/>
      <c r="D16" s="22"/>
      <c r="E16" s="21"/>
      <c r="F16" s="4"/>
      <c r="G16" s="4"/>
      <c r="H16" s="21"/>
      <c r="I16" s="4"/>
      <c r="J16" s="4"/>
    </row>
    <row r="17" spans="1:10">
      <c r="A17" s="42"/>
      <c r="B17" s="43"/>
      <c r="C17" s="10"/>
      <c r="D17" s="4"/>
      <c r="E17" s="4"/>
      <c r="F17" s="4"/>
      <c r="G17" s="4"/>
      <c r="H17" s="4"/>
      <c r="I17" s="4"/>
      <c r="J17" s="4"/>
    </row>
    <row r="18" spans="1:10">
      <c r="A18" s="42"/>
      <c r="B18" s="43"/>
      <c r="C18" s="10"/>
      <c r="D18" s="4"/>
      <c r="E18" s="4"/>
      <c r="F18" s="4"/>
      <c r="G18" s="4"/>
      <c r="H18" s="4"/>
      <c r="I18" s="4"/>
      <c r="J18" s="4"/>
    </row>
    <row r="19" spans="1:10">
      <c r="A19" s="19"/>
      <c r="B19" s="10"/>
      <c r="C19" s="10"/>
      <c r="D19" s="4"/>
      <c r="E19" s="4"/>
      <c r="F19" s="4"/>
      <c r="G19" s="4"/>
      <c r="H19" s="4"/>
      <c r="I19" s="4"/>
      <c r="J19" s="4"/>
    </row>
    <row r="20" spans="1:10">
      <c r="A20" s="4"/>
      <c r="B20" s="10"/>
      <c r="C20" s="10"/>
      <c r="D20" s="4"/>
      <c r="E20" s="4"/>
      <c r="F20" s="4"/>
      <c r="G20" s="4"/>
      <c r="H20" s="4"/>
      <c r="I20" s="4"/>
      <c r="J20" s="4"/>
    </row>
    <row r="21" spans="1:10">
      <c r="A21" s="4"/>
      <c r="B21" s="10"/>
      <c r="C21" s="10"/>
      <c r="D21" s="4"/>
      <c r="E21" s="4"/>
      <c r="F21" s="4"/>
      <c r="G21" s="4"/>
      <c r="H21" s="4"/>
      <c r="I21" s="4"/>
      <c r="J21" s="4"/>
    </row>
    <row r="22" spans="1:10">
      <c r="A22" s="44"/>
      <c r="B22" s="45"/>
      <c r="C22" s="10"/>
      <c r="D22" s="4"/>
      <c r="E22" s="4"/>
      <c r="F22" s="4"/>
      <c r="G22" s="4"/>
      <c r="H22" s="4"/>
      <c r="I22" s="4"/>
      <c r="J22" s="4"/>
    </row>
    <row r="23" spans="1:10">
      <c r="A23" s="44"/>
      <c r="B23" s="45"/>
      <c r="C23" s="10"/>
      <c r="D23" s="4"/>
      <c r="E23" s="4"/>
      <c r="F23" s="4"/>
      <c r="G23" s="4"/>
      <c r="H23" s="4"/>
      <c r="I23" s="4"/>
      <c r="J23" s="4"/>
    </row>
    <row r="24" spans="1:10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0">
      <c r="B25" s="5"/>
    </row>
  </sheetData>
  <mergeCells count="5">
    <mergeCell ref="A1:I1"/>
    <mergeCell ref="A10:A11"/>
    <mergeCell ref="B10:B11"/>
    <mergeCell ref="E10:I10"/>
    <mergeCell ref="J10:J11"/>
  </mergeCells>
  <pageMargins left="0.34270833333333334" right="0.31496062992125984" top="0.74803149606299213" bottom="0.74803149606299213" header="0.31496062992125984" footer="0.31496062992125984"/>
  <pageSetup paperSize="9" scale="7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D7:F9"/>
  <sheetViews>
    <sheetView workbookViewId="0">
      <selection activeCell="O12" sqref="O12"/>
    </sheetView>
  </sheetViews>
  <sheetFormatPr defaultRowHeight="12.75"/>
  <cols>
    <col min="2" max="2" width="12.7109375" customWidth="1"/>
  </cols>
  <sheetData>
    <row r="7" spans="4:6" ht="36">
      <c r="E7" s="126"/>
    </row>
    <row r="8" spans="4:6" ht="39.75">
      <c r="D8" s="223" t="s">
        <v>321</v>
      </c>
    </row>
    <row r="9" spans="4:6" ht="33">
      <c r="F9" s="22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view="pageLayout" zoomScale="70" zoomScaleNormal="80" zoomScaleSheetLayoutView="100" zoomScalePageLayoutView="70" workbookViewId="0">
      <selection activeCell="Q5" sqref="Q5"/>
    </sheetView>
  </sheetViews>
  <sheetFormatPr defaultRowHeight="20.25"/>
  <cols>
    <col min="1" max="1" width="3.5703125" style="23" customWidth="1"/>
    <col min="2" max="2" width="5.140625" style="23" customWidth="1"/>
    <col min="3" max="3" width="3.42578125" style="23" customWidth="1"/>
    <col min="4" max="4" width="12.140625" style="23" customWidth="1"/>
    <col min="5" max="5" width="6.28515625" style="23" customWidth="1"/>
    <col min="6" max="6" width="7.42578125" style="23" customWidth="1"/>
    <col min="7" max="7" width="6.140625" style="23" customWidth="1"/>
    <col min="8" max="8" width="9.140625" style="23"/>
    <col min="9" max="10" width="6.42578125" style="23" customWidth="1"/>
    <col min="11" max="11" width="5.85546875" style="23" customWidth="1"/>
    <col min="12" max="12" width="6.28515625" style="23" customWidth="1"/>
    <col min="13" max="13" width="28.42578125" style="23" customWidth="1"/>
    <col min="14" max="14" width="9.140625" style="23"/>
    <col min="15" max="15" width="12.42578125" style="23" customWidth="1"/>
    <col min="16" max="16" width="7.28515625" style="23" customWidth="1"/>
    <col min="17" max="16384" width="9.140625" style="23"/>
  </cols>
  <sheetData>
    <row r="1" spans="2:16" ht="9.75" customHeight="1"/>
    <row r="2" spans="2:16" ht="37.5">
      <c r="B2" s="237" t="s">
        <v>3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2:16" ht="33" customHeight="1">
      <c r="B3" s="23" t="s">
        <v>38</v>
      </c>
    </row>
    <row r="4" spans="2:16" ht="10.5" customHeight="1"/>
    <row r="5" spans="2:16" ht="31.5" customHeight="1">
      <c r="B5" s="28" t="s">
        <v>39</v>
      </c>
      <c r="I5" s="28" t="s">
        <v>40</v>
      </c>
    </row>
    <row r="6" spans="2:16" ht="33" customHeight="1">
      <c r="B6" s="28" t="s">
        <v>56</v>
      </c>
    </row>
    <row r="7" spans="2:16" ht="30" customHeight="1">
      <c r="B7" s="23" t="s">
        <v>4</v>
      </c>
    </row>
    <row r="8" spans="2:16" ht="36.75" customHeight="1">
      <c r="D8" s="23" t="s">
        <v>16</v>
      </c>
    </row>
    <row r="9" spans="2:16" ht="26.25" customHeight="1">
      <c r="B9" s="23" t="s">
        <v>57</v>
      </c>
    </row>
    <row r="10" spans="2:16" ht="10.5" customHeight="1">
      <c r="D10" s="26"/>
      <c r="E10" s="27"/>
      <c r="F10" s="26"/>
      <c r="O10" s="25"/>
      <c r="P10" s="24"/>
    </row>
    <row r="11" spans="2:16" ht="9.75" customHeight="1"/>
    <row r="12" spans="2:16">
      <c r="D12" s="23" t="s">
        <v>58</v>
      </c>
    </row>
    <row r="13" spans="2:16">
      <c r="M13" s="24"/>
    </row>
    <row r="16" spans="2:16">
      <c r="E16" s="23" t="s">
        <v>14</v>
      </c>
      <c r="O16" s="23" t="s">
        <v>14</v>
      </c>
    </row>
    <row r="17" spans="5:15">
      <c r="E17" s="23" t="s">
        <v>17</v>
      </c>
      <c r="O17" s="23" t="s">
        <v>13</v>
      </c>
    </row>
    <row r="18" spans="5:15">
      <c r="O18" s="23" t="s">
        <v>92</v>
      </c>
    </row>
  </sheetData>
  <mergeCells count="1">
    <mergeCell ref="B2:P2"/>
  </mergeCells>
  <pageMargins left="0.51181102362204722" right="0.11811023622047245" top="0.94488188976377963" bottom="0.35433070866141736" header="0.31496062992125984" footer="0.31496062992125984"/>
  <pageSetup paperSize="9" scale="80" orientation="landscape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O1"/>
    </sheetView>
  </sheetViews>
  <sheetFormatPr defaultRowHeight="24"/>
  <cols>
    <col min="1" max="1" width="29.85546875" style="1" customWidth="1"/>
    <col min="2" max="2" width="19.42578125" style="1" customWidth="1"/>
    <col min="3" max="3" width="6.5703125" style="1" bestFit="1" customWidth="1"/>
    <col min="4" max="4" width="6.42578125" style="1" customWidth="1"/>
    <col min="5" max="5" width="7" style="1" customWidth="1"/>
    <col min="6" max="6" width="5.5703125" style="1" bestFit="1" customWidth="1"/>
    <col min="7" max="7" width="6.140625" style="1" bestFit="1" customWidth="1"/>
    <col min="8" max="8" width="6.7109375" style="1" bestFit="1" customWidth="1"/>
    <col min="9" max="9" width="5.85546875" style="1" bestFit="1" customWidth="1"/>
    <col min="10" max="10" width="6.28515625" style="1" bestFit="1" customWidth="1"/>
    <col min="11" max="11" width="6.85546875" style="1" bestFit="1" customWidth="1"/>
    <col min="12" max="12" width="6.28515625" style="1" bestFit="1" customWidth="1"/>
    <col min="13" max="13" width="8.5703125" style="1" customWidth="1"/>
    <col min="14" max="14" width="7" style="1" customWidth="1"/>
    <col min="15" max="15" width="10" style="1" customWidth="1"/>
    <col min="16" max="16384" width="9.140625" style="1"/>
  </cols>
  <sheetData>
    <row r="1" spans="1:17" ht="27.75">
      <c r="A1" s="298" t="s">
        <v>318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7" s="5" customFormat="1">
      <c r="A2" s="284" t="s">
        <v>212</v>
      </c>
      <c r="B2" s="300" t="s">
        <v>213</v>
      </c>
      <c r="C2" s="302" t="s">
        <v>319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71"/>
      <c r="Q2" s="71"/>
    </row>
    <row r="3" spans="1:17">
      <c r="A3" s="299"/>
      <c r="B3" s="301"/>
      <c r="C3" s="138" t="s">
        <v>320</v>
      </c>
      <c r="D3" s="138" t="s">
        <v>320</v>
      </c>
      <c r="E3" s="138" t="s">
        <v>320</v>
      </c>
      <c r="F3" s="138" t="s">
        <v>320</v>
      </c>
      <c r="G3" s="138" t="s">
        <v>320</v>
      </c>
      <c r="H3" s="138" t="s">
        <v>320</v>
      </c>
      <c r="I3" s="138" t="s">
        <v>320</v>
      </c>
      <c r="J3" s="138" t="s">
        <v>320</v>
      </c>
      <c r="K3" s="138" t="s">
        <v>320</v>
      </c>
      <c r="L3" s="138" t="s">
        <v>320</v>
      </c>
      <c r="M3" s="138" t="s">
        <v>320</v>
      </c>
      <c r="N3" s="138" t="s">
        <v>320</v>
      </c>
      <c r="O3" s="138" t="s">
        <v>5</v>
      </c>
      <c r="P3" s="74"/>
      <c r="Q3" s="74"/>
    </row>
    <row r="4" spans="1:17">
      <c r="A4" s="142"/>
      <c r="B4" s="142"/>
      <c r="C4" s="143"/>
      <c r="D4" s="143"/>
      <c r="E4" s="143"/>
      <c r="F4" s="143"/>
      <c r="G4" s="143"/>
      <c r="H4" s="143"/>
      <c r="I4" s="142"/>
      <c r="J4" s="142"/>
      <c r="K4" s="142"/>
      <c r="L4" s="142"/>
      <c r="M4" s="142"/>
      <c r="N4" s="142"/>
      <c r="O4" s="142"/>
      <c r="P4" s="40"/>
      <c r="Q4" s="40"/>
    </row>
    <row r="5" spans="1:1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0"/>
      <c r="Q5" s="40"/>
    </row>
    <row r="6" spans="1:17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0"/>
      <c r="Q6" s="40"/>
    </row>
    <row r="7" spans="1:17">
      <c r="A7" s="4"/>
      <c r="B7" s="4"/>
      <c r="C7" s="144"/>
      <c r="D7" s="144"/>
      <c r="E7" s="144"/>
      <c r="F7" s="144"/>
      <c r="G7" s="21"/>
      <c r="H7" s="144"/>
      <c r="I7" s="144"/>
      <c r="J7" s="144"/>
      <c r="K7" s="144"/>
      <c r="L7" s="144"/>
      <c r="M7" s="144"/>
      <c r="N7" s="144"/>
      <c r="O7" s="144"/>
      <c r="P7" s="139"/>
      <c r="Q7" s="140"/>
    </row>
    <row r="8" spans="1:17">
      <c r="A8" s="4"/>
      <c r="B8" s="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40"/>
      <c r="Q8" s="140"/>
    </row>
    <row r="9" spans="1:17">
      <c r="A9" s="4"/>
      <c r="B9" s="4"/>
      <c r="C9" s="146"/>
      <c r="D9" s="146"/>
      <c r="E9" s="146"/>
      <c r="F9" s="146"/>
      <c r="G9" s="145"/>
      <c r="H9" s="146"/>
      <c r="I9" s="146"/>
      <c r="J9" s="146"/>
      <c r="K9" s="146"/>
      <c r="L9" s="146"/>
      <c r="M9" s="146"/>
      <c r="N9" s="146"/>
      <c r="O9" s="146"/>
      <c r="P9" s="139"/>
      <c r="Q9" s="140"/>
    </row>
    <row r="10" spans="1:17">
      <c r="A10" s="4"/>
      <c r="B10" s="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  <c r="P10" s="139"/>
      <c r="Q10" s="140"/>
    </row>
    <row r="11" spans="1:17">
      <c r="A11" s="4"/>
      <c r="B11" s="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40"/>
      <c r="Q11" s="140"/>
    </row>
    <row r="12" spans="1:17">
      <c r="A12" s="4"/>
      <c r="B12" s="4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40"/>
      <c r="Q12" s="140"/>
    </row>
    <row r="13" spans="1:17">
      <c r="A13" s="4"/>
      <c r="B13" s="4"/>
      <c r="C13" s="146"/>
      <c r="D13" s="145"/>
      <c r="E13" s="146"/>
      <c r="F13" s="145"/>
      <c r="G13" s="145"/>
      <c r="H13" s="146"/>
      <c r="I13" s="145"/>
      <c r="J13" s="145"/>
      <c r="K13" s="145"/>
      <c r="L13" s="146"/>
      <c r="M13" s="146"/>
      <c r="N13" s="145"/>
      <c r="O13" s="146"/>
      <c r="P13" s="139"/>
      <c r="Q13" s="140"/>
    </row>
    <row r="14" spans="1:17">
      <c r="A14" s="4"/>
      <c r="B14" s="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141"/>
      <c r="Q14" s="140"/>
    </row>
    <row r="15" spans="1:17">
      <c r="A15" s="4"/>
      <c r="B15" s="4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40"/>
      <c r="Q15" s="140"/>
    </row>
    <row r="16" spans="1:17">
      <c r="A16" s="4"/>
      <c r="B16" s="4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40"/>
      <c r="Q16" s="140"/>
    </row>
    <row r="17" spans="1:17">
      <c r="A17" s="4"/>
      <c r="B17" s="4"/>
      <c r="C17" s="145"/>
      <c r="D17" s="145"/>
      <c r="E17" s="146"/>
      <c r="F17" s="145"/>
      <c r="G17" s="145"/>
      <c r="H17" s="145"/>
      <c r="I17" s="145"/>
      <c r="J17" s="145"/>
      <c r="K17" s="145"/>
      <c r="L17" s="146"/>
      <c r="M17" s="146"/>
      <c r="N17" s="145"/>
      <c r="O17" s="146"/>
      <c r="P17" s="141"/>
      <c r="Q17" s="140"/>
    </row>
    <row r="18" spans="1:17">
      <c r="A18" s="4"/>
      <c r="B18" s="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40"/>
      <c r="Q18" s="140"/>
    </row>
    <row r="19" spans="1:17">
      <c r="A19" s="4"/>
      <c r="B19" s="4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40"/>
      <c r="Q19" s="140"/>
    </row>
    <row r="20" spans="1:17">
      <c r="A20" s="147"/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1"/>
      <c r="Q20" s="140"/>
    </row>
  </sheetData>
  <mergeCells count="4">
    <mergeCell ref="A1:O1"/>
    <mergeCell ref="A2:A3"/>
    <mergeCell ref="B2:B3"/>
    <mergeCell ref="C2:O2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O14"/>
  <sheetViews>
    <sheetView tabSelected="1" workbookViewId="0">
      <selection activeCell="H5" sqref="H5"/>
    </sheetView>
  </sheetViews>
  <sheetFormatPr defaultRowHeight="24"/>
  <cols>
    <col min="1" max="1" width="9.140625" style="1"/>
    <col min="2" max="2" width="11.140625" style="1" customWidth="1"/>
    <col min="3" max="16384" width="9.140625" style="1"/>
  </cols>
  <sheetData>
    <row r="2" spans="3:15" ht="27.75">
      <c r="E2" s="69" t="s">
        <v>18</v>
      </c>
      <c r="F2" s="69" t="s">
        <v>19</v>
      </c>
    </row>
    <row r="3" spans="3:15" ht="27.75">
      <c r="F3" s="69"/>
      <c r="G3" s="69"/>
    </row>
    <row r="5" spans="3:15">
      <c r="N5" s="53" t="s">
        <v>59</v>
      </c>
      <c r="O5" s="54"/>
    </row>
    <row r="6" spans="3:15">
      <c r="N6" s="50"/>
      <c r="O6" s="51"/>
    </row>
    <row r="7" spans="3:15">
      <c r="G7" s="52"/>
      <c r="H7" s="52"/>
      <c r="I7" s="52"/>
      <c r="J7" s="52"/>
      <c r="K7" s="50"/>
      <c r="L7" s="52"/>
      <c r="M7" s="52"/>
      <c r="N7" s="52"/>
    </row>
    <row r="8" spans="3:15">
      <c r="G8" s="50"/>
      <c r="K8" s="40"/>
      <c r="N8" s="51"/>
    </row>
    <row r="9" spans="3:15">
      <c r="F9" s="234" t="s">
        <v>347</v>
      </c>
      <c r="G9" s="64"/>
      <c r="J9" s="239"/>
      <c r="K9" s="239"/>
      <c r="N9" s="240" t="s">
        <v>346</v>
      </c>
      <c r="O9" s="241"/>
    </row>
    <row r="10" spans="3:15">
      <c r="F10" s="65"/>
      <c r="G10" s="66"/>
      <c r="J10" s="239"/>
      <c r="K10" s="239"/>
      <c r="N10" s="242"/>
      <c r="O10" s="243"/>
    </row>
    <row r="11" spans="3:15">
      <c r="G11" s="53"/>
    </row>
    <row r="12" spans="3:15">
      <c r="C12" s="53" t="s">
        <v>348</v>
      </c>
      <c r="D12" s="54"/>
      <c r="F12" s="53" t="s">
        <v>349</v>
      </c>
      <c r="G12" s="54"/>
      <c r="I12" s="53" t="s">
        <v>350</v>
      </c>
      <c r="J12" s="54"/>
    </row>
    <row r="13" spans="3:15">
      <c r="C13" s="50"/>
      <c r="D13" s="51"/>
      <c r="F13" s="50"/>
      <c r="G13" s="51"/>
      <c r="I13" s="50"/>
      <c r="J13" s="51"/>
    </row>
    <row r="14" spans="3:15">
      <c r="D14" s="53"/>
    </row>
  </sheetData>
  <mergeCells count="2">
    <mergeCell ref="J9:K10"/>
    <mergeCell ref="N9:O10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D13"/>
  <sheetViews>
    <sheetView workbookViewId="0">
      <selection activeCell="K6" sqref="K6"/>
    </sheetView>
  </sheetViews>
  <sheetFormatPr defaultRowHeight="24"/>
  <cols>
    <col min="1" max="16384" width="9.140625" style="1"/>
  </cols>
  <sheetData>
    <row r="2" spans="2:4" ht="30.75">
      <c r="C2" s="70" t="s">
        <v>93</v>
      </c>
    </row>
    <row r="4" spans="2:4">
      <c r="B4" s="5" t="s">
        <v>60</v>
      </c>
      <c r="C4" s="68" t="s">
        <v>61</v>
      </c>
      <c r="D4" s="1" t="s">
        <v>63</v>
      </c>
    </row>
    <row r="6" spans="2:4">
      <c r="B6" s="5" t="s">
        <v>62</v>
      </c>
      <c r="C6" s="68" t="s">
        <v>61</v>
      </c>
      <c r="D6" s="1" t="s">
        <v>63</v>
      </c>
    </row>
    <row r="7" spans="2:4">
      <c r="D7" s="1" t="s">
        <v>63</v>
      </c>
    </row>
    <row r="8" spans="2:4">
      <c r="D8" s="1" t="s">
        <v>63</v>
      </c>
    </row>
    <row r="10" spans="2:4">
      <c r="B10" s="5" t="s">
        <v>64</v>
      </c>
      <c r="C10" s="68" t="s">
        <v>61</v>
      </c>
      <c r="D10" s="1" t="s">
        <v>63</v>
      </c>
    </row>
    <row r="13" spans="2:4">
      <c r="C13" s="5" t="s">
        <v>94</v>
      </c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zoomScale="70" zoomScaleNormal="70" workbookViewId="0">
      <selection activeCell="E13" sqref="E13"/>
    </sheetView>
  </sheetViews>
  <sheetFormatPr defaultRowHeight="24"/>
  <cols>
    <col min="1" max="1" width="58.42578125" style="1" customWidth="1"/>
    <col min="2" max="2" width="5.28515625" style="1" customWidth="1"/>
    <col min="3" max="3" width="23.42578125" style="1" customWidth="1"/>
    <col min="4" max="16384" width="9.140625" style="1"/>
  </cols>
  <sheetData>
    <row r="1" spans="1:3" ht="27.75">
      <c r="A1" s="244" t="s">
        <v>65</v>
      </c>
      <c r="B1" s="244"/>
      <c r="C1" s="244"/>
    </row>
    <row r="2" spans="1:3" s="40" customFormat="1">
      <c r="A2" s="245" t="s">
        <v>111</v>
      </c>
      <c r="B2" s="245"/>
      <c r="C2" s="245"/>
    </row>
    <row r="3" spans="1:3" s="40" customFormat="1" ht="27.75">
      <c r="A3" s="29"/>
      <c r="B3" s="29"/>
    </row>
    <row r="4" spans="1:3" ht="35.25" customHeight="1">
      <c r="A4" s="74" t="s">
        <v>112</v>
      </c>
      <c r="B4" s="73" t="s">
        <v>5</v>
      </c>
      <c r="C4" s="68" t="s">
        <v>95</v>
      </c>
    </row>
    <row r="5" spans="1:3">
      <c r="A5" s="40" t="s">
        <v>96</v>
      </c>
      <c r="B5" s="40"/>
      <c r="C5" s="2" t="s">
        <v>113</v>
      </c>
    </row>
    <row r="6" spans="1:3">
      <c r="A6" s="40" t="s">
        <v>97</v>
      </c>
      <c r="B6" s="40"/>
      <c r="C6" s="2" t="s">
        <v>113</v>
      </c>
    </row>
    <row r="7" spans="1:3">
      <c r="A7" s="40" t="s">
        <v>98</v>
      </c>
      <c r="B7" s="40"/>
      <c r="C7" s="2" t="s">
        <v>113</v>
      </c>
    </row>
    <row r="8" spans="1:3">
      <c r="A8" s="40" t="s">
        <v>99</v>
      </c>
      <c r="B8" s="40"/>
      <c r="C8" s="2" t="s">
        <v>113</v>
      </c>
    </row>
    <row r="9" spans="1:3">
      <c r="A9" s="40" t="s">
        <v>100</v>
      </c>
      <c r="B9" s="40"/>
      <c r="C9" s="2" t="s">
        <v>113</v>
      </c>
    </row>
    <row r="10" spans="1:3">
      <c r="A10" s="40" t="s">
        <v>101</v>
      </c>
      <c r="B10" s="40"/>
      <c r="C10" s="2" t="s">
        <v>113</v>
      </c>
    </row>
    <row r="11" spans="1:3">
      <c r="A11" s="40" t="s">
        <v>102</v>
      </c>
      <c r="B11" s="40"/>
      <c r="C11" s="2" t="s">
        <v>113</v>
      </c>
    </row>
    <row r="12" spans="1:3">
      <c r="A12" s="40" t="s">
        <v>103</v>
      </c>
      <c r="B12" s="40"/>
      <c r="C12" s="2" t="s">
        <v>113</v>
      </c>
    </row>
    <row r="13" spans="1:3" ht="24" customHeight="1">
      <c r="A13" s="74" t="s">
        <v>66</v>
      </c>
      <c r="B13" s="73" t="s">
        <v>5</v>
      </c>
      <c r="C13" s="68" t="s">
        <v>95</v>
      </c>
    </row>
    <row r="14" spans="1:3">
      <c r="A14" s="40" t="s">
        <v>104</v>
      </c>
      <c r="B14" s="40"/>
      <c r="C14" s="2" t="s">
        <v>113</v>
      </c>
    </row>
    <row r="15" spans="1:3">
      <c r="A15" s="40" t="s">
        <v>105</v>
      </c>
      <c r="B15" s="40"/>
      <c r="C15" s="2" t="s">
        <v>113</v>
      </c>
    </row>
    <row r="16" spans="1:3">
      <c r="A16" s="40" t="s">
        <v>106</v>
      </c>
      <c r="B16" s="40"/>
      <c r="C16" s="2" t="s">
        <v>113</v>
      </c>
    </row>
    <row r="17" spans="1:3">
      <c r="A17" s="40" t="s">
        <v>107</v>
      </c>
      <c r="B17" s="40"/>
      <c r="C17" s="2" t="s">
        <v>113</v>
      </c>
    </row>
    <row r="18" spans="1:3">
      <c r="A18" s="40" t="s">
        <v>108</v>
      </c>
      <c r="B18" s="40"/>
      <c r="C18" s="2" t="s">
        <v>113</v>
      </c>
    </row>
    <row r="19" spans="1:3">
      <c r="A19" s="40" t="s">
        <v>109</v>
      </c>
      <c r="B19" s="40"/>
      <c r="C19" s="2" t="s">
        <v>113</v>
      </c>
    </row>
    <row r="20" spans="1:3">
      <c r="A20" s="72" t="s">
        <v>110</v>
      </c>
      <c r="B20" s="40"/>
    </row>
  </sheetData>
  <mergeCells count="2">
    <mergeCell ref="A1:C1"/>
    <mergeCell ref="A2:C2"/>
  </mergeCells>
  <pageMargins left="1.6929133858267718" right="0.70866141732283472" top="0.74803149606299213" bottom="0.35433070866141736" header="0.31496062992125984" footer="0.31496062992125984"/>
  <pageSetup paperSize="9"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topLeftCell="A4" zoomScale="90" zoomScaleSheetLayoutView="90" workbookViewId="0">
      <selection activeCell="D10" sqref="D10"/>
    </sheetView>
  </sheetViews>
  <sheetFormatPr defaultRowHeight="24"/>
  <cols>
    <col min="1" max="1" width="14.42578125" style="186" customWidth="1"/>
    <col min="2" max="2" width="40.42578125" style="186" customWidth="1"/>
    <col min="3" max="3" width="68.7109375" style="31" customWidth="1"/>
    <col min="4" max="16384" width="9.140625" style="31"/>
  </cols>
  <sheetData>
    <row r="1" spans="1:10" ht="27.75">
      <c r="A1" s="258" t="s">
        <v>214</v>
      </c>
      <c r="B1" s="258"/>
      <c r="C1" s="258"/>
      <c r="D1" s="258"/>
      <c r="E1" s="258"/>
      <c r="F1" s="258"/>
      <c r="G1" s="258"/>
      <c r="H1" s="258"/>
      <c r="I1" s="258"/>
    </row>
    <row r="2" spans="1:10" ht="31.5" customHeight="1">
      <c r="A2" s="259" t="s">
        <v>215</v>
      </c>
      <c r="B2" s="259"/>
      <c r="C2" s="149"/>
    </row>
    <row r="3" spans="1:10" s="35" customFormat="1" ht="24" customHeight="1">
      <c r="A3" s="260" t="s">
        <v>2</v>
      </c>
      <c r="B3" s="260" t="s">
        <v>216</v>
      </c>
      <c r="C3" s="260" t="s">
        <v>217</v>
      </c>
      <c r="D3" s="263" t="s">
        <v>15</v>
      </c>
      <c r="E3" s="264"/>
      <c r="F3" s="264"/>
      <c r="G3" s="264"/>
      <c r="H3" s="264"/>
      <c r="I3" s="265"/>
    </row>
    <row r="4" spans="1:10" s="35" customFormat="1" ht="120">
      <c r="A4" s="261"/>
      <c r="B4" s="261"/>
      <c r="C4" s="261"/>
      <c r="D4" s="150" t="s">
        <v>218</v>
      </c>
      <c r="E4" s="150" t="s">
        <v>219</v>
      </c>
      <c r="F4" s="150" t="s">
        <v>220</v>
      </c>
      <c r="G4" s="150" t="s">
        <v>221</v>
      </c>
      <c r="H4" s="150" t="s">
        <v>222</v>
      </c>
      <c r="I4" s="150" t="s">
        <v>223</v>
      </c>
    </row>
    <row r="5" spans="1:10" s="35" customFormat="1" ht="26.25" customHeight="1">
      <c r="A5" s="262"/>
      <c r="B5" s="262"/>
      <c r="C5" s="262"/>
      <c r="D5" s="151">
        <v>5</v>
      </c>
      <c r="E5" s="151">
        <v>5</v>
      </c>
      <c r="F5" s="151">
        <v>5</v>
      </c>
      <c r="G5" s="151">
        <v>5</v>
      </c>
      <c r="H5" s="151">
        <v>5</v>
      </c>
      <c r="I5" s="151">
        <v>25</v>
      </c>
    </row>
    <row r="6" spans="1:10" s="35" customFormat="1">
      <c r="A6" s="256" t="s">
        <v>224</v>
      </c>
      <c r="B6" s="152" t="s">
        <v>225</v>
      </c>
      <c r="C6" s="153" t="s">
        <v>226</v>
      </c>
      <c r="D6" s="154">
        <v>4</v>
      </c>
      <c r="E6" s="154">
        <v>5</v>
      </c>
      <c r="F6" s="154">
        <v>5</v>
      </c>
      <c r="G6" s="154">
        <v>4</v>
      </c>
      <c r="H6" s="154">
        <v>4</v>
      </c>
      <c r="I6" s="150">
        <v>22</v>
      </c>
      <c r="J6" s="34"/>
    </row>
    <row r="7" spans="1:10" s="35" customFormat="1">
      <c r="A7" s="248"/>
      <c r="B7" s="155"/>
      <c r="C7" s="156" t="s">
        <v>227</v>
      </c>
      <c r="D7" s="157"/>
      <c r="E7" s="157"/>
      <c r="F7" s="157"/>
      <c r="G7" s="157"/>
      <c r="H7" s="157"/>
      <c r="I7" s="157"/>
      <c r="J7" s="34"/>
    </row>
    <row r="8" spans="1:10" s="35" customFormat="1">
      <c r="A8" s="248"/>
      <c r="B8" s="155"/>
      <c r="C8" s="156" t="s">
        <v>228</v>
      </c>
      <c r="D8" s="157"/>
      <c r="E8" s="157"/>
      <c r="F8" s="157"/>
      <c r="G8" s="157"/>
      <c r="H8" s="157"/>
      <c r="I8" s="157"/>
      <c r="J8" s="34"/>
    </row>
    <row r="9" spans="1:10" s="35" customFormat="1">
      <c r="A9" s="248"/>
      <c r="B9" s="158"/>
      <c r="C9" s="159" t="s">
        <v>229</v>
      </c>
      <c r="D9" s="160"/>
      <c r="E9" s="160"/>
      <c r="F9" s="160"/>
      <c r="G9" s="160"/>
      <c r="H9" s="160"/>
      <c r="I9" s="161"/>
      <c r="J9" s="34"/>
    </row>
    <row r="10" spans="1:10" s="35" customFormat="1">
      <c r="A10" s="248"/>
      <c r="B10" s="158"/>
      <c r="C10" s="156" t="s">
        <v>230</v>
      </c>
      <c r="D10" s="157"/>
      <c r="E10" s="157"/>
      <c r="F10" s="157"/>
      <c r="G10" s="157"/>
      <c r="H10" s="157"/>
      <c r="I10" s="157"/>
      <c r="J10" s="34"/>
    </row>
    <row r="11" spans="1:10" s="35" customFormat="1">
      <c r="A11" s="248"/>
      <c r="B11" s="158"/>
      <c r="C11" s="156" t="s">
        <v>231</v>
      </c>
      <c r="D11" s="157"/>
      <c r="E11" s="157"/>
      <c r="F11" s="157"/>
      <c r="G11" s="157"/>
      <c r="H11" s="157"/>
      <c r="I11" s="157"/>
      <c r="J11" s="34"/>
    </row>
    <row r="12" spans="1:10" s="35" customFormat="1">
      <c r="A12" s="248"/>
      <c r="B12" s="158"/>
      <c r="C12" s="159" t="s">
        <v>232</v>
      </c>
      <c r="D12" s="160"/>
      <c r="E12" s="160"/>
      <c r="F12" s="160"/>
      <c r="G12" s="160"/>
      <c r="H12" s="160"/>
      <c r="I12" s="161"/>
      <c r="J12" s="34"/>
    </row>
    <row r="13" spans="1:10" s="35" customFormat="1">
      <c r="A13" s="248"/>
      <c r="B13" s="158"/>
      <c r="C13" s="156" t="s">
        <v>233</v>
      </c>
      <c r="D13" s="157"/>
      <c r="E13" s="157"/>
      <c r="F13" s="157"/>
      <c r="G13" s="157"/>
      <c r="H13" s="157"/>
      <c r="I13" s="157"/>
      <c r="J13" s="34"/>
    </row>
    <row r="14" spans="1:10" s="35" customFormat="1">
      <c r="A14" s="248"/>
      <c r="B14" s="158"/>
      <c r="C14" s="156" t="s">
        <v>234</v>
      </c>
      <c r="D14" s="157"/>
      <c r="E14" s="157"/>
      <c r="F14" s="157"/>
      <c r="G14" s="157"/>
      <c r="H14" s="157"/>
      <c r="I14" s="157"/>
      <c r="J14" s="34"/>
    </row>
    <row r="15" spans="1:10" s="35" customFormat="1">
      <c r="A15" s="248"/>
      <c r="B15" s="158"/>
      <c r="C15" s="156" t="s">
        <v>235</v>
      </c>
      <c r="D15" s="160"/>
      <c r="E15" s="160"/>
      <c r="F15" s="160"/>
      <c r="G15" s="160"/>
      <c r="H15" s="160"/>
      <c r="I15" s="161"/>
      <c r="J15" s="34"/>
    </row>
    <row r="16" spans="1:10" s="35" customFormat="1">
      <c r="A16" s="248"/>
      <c r="B16" s="158"/>
      <c r="C16" s="156" t="s">
        <v>236</v>
      </c>
      <c r="D16" s="157"/>
      <c r="E16" s="157"/>
      <c r="F16" s="157"/>
      <c r="G16" s="157"/>
      <c r="H16" s="157"/>
      <c r="I16" s="157"/>
      <c r="J16" s="34"/>
    </row>
    <row r="17" spans="1:10" s="35" customFormat="1">
      <c r="A17" s="248"/>
      <c r="B17" s="162"/>
      <c r="C17" s="163" t="s">
        <v>237</v>
      </c>
      <c r="D17" s="164"/>
      <c r="E17" s="164"/>
      <c r="F17" s="164"/>
      <c r="G17" s="164"/>
      <c r="H17" s="164"/>
      <c r="I17" s="164"/>
      <c r="J17" s="34"/>
    </row>
    <row r="18" spans="1:10" s="35" customFormat="1">
      <c r="A18" s="248"/>
      <c r="B18" s="153" t="s">
        <v>238</v>
      </c>
      <c r="C18" s="153" t="s">
        <v>239</v>
      </c>
      <c r="D18" s="165">
        <v>3</v>
      </c>
      <c r="E18" s="165">
        <v>3</v>
      </c>
      <c r="F18" s="165">
        <v>3</v>
      </c>
      <c r="G18" s="165">
        <v>4</v>
      </c>
      <c r="H18" s="165">
        <v>3</v>
      </c>
      <c r="I18" s="165">
        <f>SUM(D18:H18)</f>
        <v>16</v>
      </c>
      <c r="J18" s="34"/>
    </row>
    <row r="19" spans="1:10" s="35" customFormat="1">
      <c r="A19" s="248"/>
      <c r="B19" s="156" t="s">
        <v>240</v>
      </c>
      <c r="C19" s="156" t="s">
        <v>241</v>
      </c>
      <c r="D19" s="157"/>
      <c r="E19" s="157"/>
      <c r="F19" s="157"/>
      <c r="G19" s="157"/>
      <c r="H19" s="157"/>
      <c r="I19" s="157"/>
      <c r="J19" s="34"/>
    </row>
    <row r="20" spans="1:10" s="35" customFormat="1">
      <c r="A20" s="248"/>
      <c r="B20" s="156"/>
      <c r="C20" s="156" t="s">
        <v>242</v>
      </c>
      <c r="D20" s="157"/>
      <c r="E20" s="157"/>
      <c r="F20" s="157"/>
      <c r="G20" s="157"/>
      <c r="H20" s="157"/>
      <c r="I20" s="157"/>
      <c r="J20" s="34"/>
    </row>
    <row r="21" spans="1:10" s="35" customFormat="1">
      <c r="A21" s="248"/>
      <c r="B21" s="156"/>
      <c r="C21" s="156" t="s">
        <v>243</v>
      </c>
      <c r="D21" s="157"/>
      <c r="E21" s="157"/>
      <c r="F21" s="157"/>
      <c r="G21" s="157"/>
      <c r="H21" s="157"/>
      <c r="I21" s="157"/>
      <c r="J21" s="34"/>
    </row>
    <row r="22" spans="1:10" s="35" customFormat="1">
      <c r="A22" s="248"/>
      <c r="B22" s="156"/>
      <c r="C22" s="156" t="s">
        <v>244</v>
      </c>
      <c r="D22" s="157"/>
      <c r="E22" s="157"/>
      <c r="F22" s="157"/>
      <c r="G22" s="157"/>
      <c r="H22" s="157"/>
      <c r="I22" s="157"/>
      <c r="J22" s="34"/>
    </row>
    <row r="23" spans="1:10" s="35" customFormat="1">
      <c r="A23" s="248"/>
      <c r="B23" s="156"/>
      <c r="C23" s="156" t="s">
        <v>245</v>
      </c>
      <c r="D23" s="157"/>
      <c r="E23" s="157"/>
      <c r="F23" s="157"/>
      <c r="G23" s="157"/>
      <c r="H23" s="157"/>
      <c r="I23" s="157"/>
      <c r="J23" s="34"/>
    </row>
    <row r="24" spans="1:10" s="35" customFormat="1" ht="31.5" customHeight="1">
      <c r="A24" s="257"/>
      <c r="B24" s="163"/>
      <c r="C24" s="163" t="s">
        <v>246</v>
      </c>
      <c r="D24" s="164"/>
      <c r="E24" s="164"/>
      <c r="F24" s="164"/>
      <c r="G24" s="164"/>
      <c r="H24" s="164"/>
      <c r="I24" s="164"/>
      <c r="J24" s="34"/>
    </row>
    <row r="25" spans="1:10" s="35" customFormat="1">
      <c r="A25" s="246" t="s">
        <v>247</v>
      </c>
      <c r="B25" s="249" t="s">
        <v>248</v>
      </c>
      <c r="C25" s="153" t="s">
        <v>249</v>
      </c>
      <c r="D25" s="150">
        <v>4</v>
      </c>
      <c r="E25" s="150">
        <v>3</v>
      </c>
      <c r="F25" s="150">
        <v>4</v>
      </c>
      <c r="G25" s="150">
        <v>3</v>
      </c>
      <c r="H25" s="150">
        <v>3</v>
      </c>
      <c r="I25" s="150">
        <v>17</v>
      </c>
      <c r="J25" s="34"/>
    </row>
    <row r="26" spans="1:10" s="35" customFormat="1">
      <c r="A26" s="247"/>
      <c r="B26" s="250"/>
      <c r="C26" s="156" t="s">
        <v>250</v>
      </c>
      <c r="D26" s="157"/>
      <c r="E26" s="157"/>
      <c r="F26" s="157"/>
      <c r="G26" s="157"/>
      <c r="H26" s="157"/>
      <c r="I26" s="157"/>
      <c r="J26" s="34"/>
    </row>
    <row r="27" spans="1:10" s="35" customFormat="1">
      <c r="A27" s="248"/>
      <c r="B27" s="250"/>
      <c r="C27" s="156" t="s">
        <v>251</v>
      </c>
      <c r="D27" s="157"/>
      <c r="E27" s="157"/>
      <c r="F27" s="157"/>
      <c r="G27" s="157"/>
      <c r="H27" s="157"/>
      <c r="I27" s="157"/>
      <c r="J27" s="34"/>
    </row>
    <row r="28" spans="1:10" s="35" customFormat="1">
      <c r="A28" s="248"/>
      <c r="B28" s="250"/>
      <c r="C28" s="156" t="s">
        <v>252</v>
      </c>
      <c r="D28" s="157"/>
      <c r="E28" s="157"/>
      <c r="F28" s="157"/>
      <c r="G28" s="157"/>
      <c r="H28" s="157"/>
      <c r="I28" s="157"/>
      <c r="J28" s="34"/>
    </row>
    <row r="29" spans="1:10" s="35" customFormat="1">
      <c r="A29" s="248"/>
      <c r="B29" s="250"/>
      <c r="C29" s="156" t="s">
        <v>253</v>
      </c>
      <c r="D29" s="157"/>
      <c r="E29" s="157"/>
      <c r="F29" s="157"/>
      <c r="G29" s="157"/>
      <c r="H29" s="157"/>
      <c r="I29" s="157"/>
      <c r="J29" s="34"/>
    </row>
    <row r="30" spans="1:10" s="35" customFormat="1">
      <c r="A30" s="248"/>
      <c r="B30" s="251"/>
      <c r="C30" s="163" t="s">
        <v>254</v>
      </c>
      <c r="D30" s="164"/>
      <c r="E30" s="164"/>
      <c r="F30" s="164"/>
      <c r="G30" s="164"/>
      <c r="H30" s="164"/>
      <c r="I30" s="164"/>
      <c r="J30" s="34"/>
    </row>
    <row r="31" spans="1:10" s="35" customFormat="1">
      <c r="A31" s="246" t="s">
        <v>255</v>
      </c>
      <c r="B31" s="153" t="s">
        <v>256</v>
      </c>
      <c r="C31" s="153" t="s">
        <v>257</v>
      </c>
      <c r="D31" s="150">
        <v>5</v>
      </c>
      <c r="E31" s="150">
        <v>5</v>
      </c>
      <c r="F31" s="150">
        <v>5</v>
      </c>
      <c r="G31" s="150">
        <v>3</v>
      </c>
      <c r="H31" s="150">
        <v>3</v>
      </c>
      <c r="I31" s="150">
        <v>21</v>
      </c>
      <c r="J31" s="34"/>
    </row>
    <row r="32" spans="1:10" s="35" customFormat="1">
      <c r="A32" s="247"/>
      <c r="B32" s="156" t="s">
        <v>258</v>
      </c>
      <c r="C32" s="156" t="s">
        <v>259</v>
      </c>
      <c r="D32" s="157"/>
      <c r="E32" s="157"/>
      <c r="F32" s="157"/>
      <c r="G32" s="157"/>
      <c r="H32" s="157"/>
      <c r="I32" s="157"/>
      <c r="J32" s="34"/>
    </row>
    <row r="33" spans="1:10" s="35" customFormat="1">
      <c r="A33" s="247"/>
      <c r="B33" s="158"/>
      <c r="C33" s="156" t="s">
        <v>260</v>
      </c>
      <c r="D33" s="157"/>
      <c r="E33" s="157"/>
      <c r="F33" s="157"/>
      <c r="G33" s="157"/>
      <c r="H33" s="157"/>
      <c r="I33" s="157"/>
      <c r="J33" s="34"/>
    </row>
    <row r="34" spans="1:10" s="35" customFormat="1" ht="72">
      <c r="A34" s="166"/>
      <c r="B34" s="158"/>
      <c r="C34" s="167" t="s">
        <v>261</v>
      </c>
      <c r="D34" s="157"/>
      <c r="E34" s="157"/>
      <c r="F34" s="157"/>
      <c r="G34" s="157"/>
      <c r="H34" s="157"/>
      <c r="I34" s="157"/>
      <c r="J34" s="34"/>
    </row>
    <row r="35" spans="1:10" s="35" customFormat="1" ht="48">
      <c r="A35" s="166"/>
      <c r="B35" s="158"/>
      <c r="C35" s="167" t="s">
        <v>262</v>
      </c>
      <c r="D35" s="157"/>
      <c r="E35" s="157"/>
      <c r="F35" s="157"/>
      <c r="G35" s="157"/>
      <c r="H35" s="157"/>
      <c r="I35" s="157"/>
      <c r="J35" s="34"/>
    </row>
    <row r="36" spans="1:10" s="35" customFormat="1" ht="72">
      <c r="A36" s="166"/>
      <c r="B36" s="158"/>
      <c r="C36" s="168" t="s">
        <v>263</v>
      </c>
      <c r="D36" s="157"/>
      <c r="E36" s="157"/>
      <c r="F36" s="157"/>
      <c r="G36" s="157"/>
      <c r="H36" s="157"/>
      <c r="I36" s="157"/>
      <c r="J36" s="34"/>
    </row>
    <row r="37" spans="1:10" s="35" customFormat="1" ht="70.5" customHeight="1">
      <c r="A37" s="166"/>
      <c r="B37" s="169" t="s">
        <v>264</v>
      </c>
      <c r="C37" s="170" t="s">
        <v>265</v>
      </c>
      <c r="D37" s="36">
        <v>5</v>
      </c>
      <c r="E37" s="36">
        <v>5</v>
      </c>
      <c r="F37" s="36">
        <v>5</v>
      </c>
      <c r="G37" s="36">
        <v>2</v>
      </c>
      <c r="H37" s="36">
        <v>2</v>
      </c>
      <c r="I37" s="37">
        <f>SUM(D37:H37)</f>
        <v>19</v>
      </c>
      <c r="J37" s="34"/>
    </row>
    <row r="38" spans="1:10" s="35" customFormat="1" ht="45" customHeight="1">
      <c r="A38" s="151"/>
      <c r="B38" s="170" t="s">
        <v>266</v>
      </c>
      <c r="C38" s="170" t="s">
        <v>267</v>
      </c>
      <c r="D38" s="171">
        <v>4</v>
      </c>
      <c r="E38" s="171">
        <v>3</v>
      </c>
      <c r="F38" s="171">
        <v>3</v>
      </c>
      <c r="G38" s="171">
        <v>3</v>
      </c>
      <c r="H38" s="171">
        <v>3</v>
      </c>
      <c r="I38" s="37">
        <f>SUM(D38:H38)</f>
        <v>16</v>
      </c>
      <c r="J38" s="34"/>
    </row>
    <row r="39" spans="1:10" s="35" customFormat="1">
      <c r="A39" s="252" t="s">
        <v>268</v>
      </c>
      <c r="B39" s="249" t="s">
        <v>269</v>
      </c>
      <c r="C39" s="152" t="s">
        <v>270</v>
      </c>
      <c r="D39" s="172">
        <v>5</v>
      </c>
      <c r="E39" s="173">
        <v>5</v>
      </c>
      <c r="F39" s="173">
        <v>5</v>
      </c>
      <c r="G39" s="173">
        <v>3</v>
      </c>
      <c r="H39" s="173">
        <v>4</v>
      </c>
      <c r="I39" s="173">
        <f>SUM(D39:H39)</f>
        <v>22</v>
      </c>
      <c r="J39" s="34"/>
    </row>
    <row r="40" spans="1:10" s="35" customFormat="1" ht="48">
      <c r="A40" s="253"/>
      <c r="B40" s="250"/>
      <c r="C40" s="174" t="s">
        <v>271</v>
      </c>
      <c r="D40" s="175"/>
      <c r="E40" s="176"/>
      <c r="F40" s="176"/>
      <c r="G40" s="176"/>
      <c r="H40" s="176"/>
      <c r="I40" s="166"/>
      <c r="J40" s="34"/>
    </row>
    <row r="41" spans="1:10" s="35" customFormat="1">
      <c r="A41" s="253"/>
      <c r="B41" s="250"/>
      <c r="C41" s="177" t="s">
        <v>272</v>
      </c>
      <c r="D41" s="175"/>
      <c r="E41" s="176"/>
      <c r="F41" s="176"/>
      <c r="G41" s="176"/>
      <c r="H41" s="176"/>
      <c r="I41" s="166"/>
      <c r="J41" s="34"/>
    </row>
    <row r="42" spans="1:10" s="35" customFormat="1" ht="48">
      <c r="A42" s="253"/>
      <c r="B42" s="250"/>
      <c r="C42" s="177" t="s">
        <v>273</v>
      </c>
      <c r="D42" s="175"/>
      <c r="E42" s="176"/>
      <c r="F42" s="176"/>
      <c r="G42" s="176"/>
      <c r="H42" s="176"/>
      <c r="I42" s="166"/>
      <c r="J42" s="34"/>
    </row>
    <row r="43" spans="1:10" s="35" customFormat="1" ht="48">
      <c r="A43" s="253"/>
      <c r="B43" s="250"/>
      <c r="C43" s="177" t="s">
        <v>274</v>
      </c>
      <c r="D43" s="175"/>
      <c r="E43" s="176"/>
      <c r="F43" s="176"/>
      <c r="G43" s="176"/>
      <c r="H43" s="176"/>
      <c r="I43" s="166"/>
      <c r="J43" s="34"/>
    </row>
    <row r="44" spans="1:10" s="35" customFormat="1">
      <c r="A44" s="253"/>
      <c r="B44" s="250"/>
      <c r="C44" s="177" t="s">
        <v>275</v>
      </c>
      <c r="D44" s="175"/>
      <c r="E44" s="176"/>
      <c r="F44" s="176"/>
      <c r="G44" s="176"/>
      <c r="H44" s="176"/>
      <c r="I44" s="166"/>
      <c r="J44" s="34"/>
    </row>
    <row r="45" spans="1:10" s="35" customFormat="1">
      <c r="A45" s="253"/>
      <c r="B45" s="250"/>
      <c r="C45" s="177" t="s">
        <v>276</v>
      </c>
      <c r="D45" s="161"/>
      <c r="E45" s="161"/>
      <c r="F45" s="161"/>
      <c r="G45" s="161"/>
      <c r="H45" s="161"/>
      <c r="I45" s="178"/>
      <c r="J45" s="34"/>
    </row>
    <row r="46" spans="1:10" s="181" customFormat="1">
      <c r="A46" s="179"/>
      <c r="B46" s="254"/>
      <c r="C46" s="177" t="s">
        <v>277</v>
      </c>
      <c r="D46" s="175"/>
      <c r="E46" s="176"/>
      <c r="F46" s="176"/>
      <c r="G46" s="176"/>
      <c r="H46" s="176"/>
      <c r="I46" s="166"/>
      <c r="J46" s="180"/>
    </row>
    <row r="47" spans="1:10" s="181" customFormat="1">
      <c r="A47" s="179"/>
      <c r="B47" s="254"/>
      <c r="C47" s="177" t="s">
        <v>278</v>
      </c>
      <c r="D47" s="175"/>
      <c r="E47" s="176"/>
      <c r="F47" s="176"/>
      <c r="G47" s="176"/>
      <c r="H47" s="176"/>
      <c r="I47" s="166"/>
      <c r="J47" s="180"/>
    </row>
    <row r="48" spans="1:10" s="181" customFormat="1">
      <c r="A48" s="182"/>
      <c r="B48" s="255"/>
      <c r="C48" s="183" t="s">
        <v>279</v>
      </c>
      <c r="D48" s="184"/>
      <c r="E48" s="185"/>
      <c r="F48" s="185"/>
      <c r="G48" s="185"/>
      <c r="H48" s="185"/>
      <c r="I48" s="151"/>
      <c r="J48" s="180"/>
    </row>
  </sheetData>
  <mergeCells count="12">
    <mergeCell ref="A6:A24"/>
    <mergeCell ref="A1:I1"/>
    <mergeCell ref="A2:B2"/>
    <mergeCell ref="A3:A5"/>
    <mergeCell ref="B3:B5"/>
    <mergeCell ref="C3:C5"/>
    <mergeCell ref="D3:I3"/>
    <mergeCell ref="A25:A30"/>
    <mergeCell ref="B25:B30"/>
    <mergeCell ref="A31:A33"/>
    <mergeCell ref="A39:A45"/>
    <mergeCell ref="B39:B48"/>
  </mergeCells>
  <pageMargins left="1.1023622047244095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sqref="A1:XFD1048576"/>
    </sheetView>
  </sheetViews>
  <sheetFormatPr defaultRowHeight="24"/>
  <cols>
    <col min="1" max="1" width="6.28515625" style="32" bestFit="1" customWidth="1"/>
    <col min="2" max="2" width="12.42578125" style="31" customWidth="1"/>
    <col min="3" max="3" width="19.7109375" style="31" customWidth="1"/>
    <col min="4" max="4" width="95.5703125" style="31" customWidth="1"/>
    <col min="5" max="5" width="8.7109375" style="31" customWidth="1"/>
    <col min="6" max="6" width="9.42578125" style="31" customWidth="1"/>
    <col min="7" max="7" width="11.140625" style="31" customWidth="1"/>
    <col min="8" max="8" width="12.140625" style="31" bestFit="1" customWidth="1"/>
    <col min="9" max="9" width="10" style="31" customWidth="1"/>
    <col min="10" max="10" width="7.28515625" style="33" bestFit="1" customWidth="1"/>
    <col min="11" max="16384" width="9.140625" style="31"/>
  </cols>
  <sheetData>
    <row r="1" spans="1:11">
      <c r="A1" s="266" t="s">
        <v>280</v>
      </c>
      <c r="B1" s="266"/>
      <c r="C1" s="266"/>
      <c r="D1" s="266"/>
      <c r="E1" s="266"/>
      <c r="F1" s="266"/>
      <c r="G1" s="266"/>
      <c r="H1" s="266"/>
      <c r="I1" s="266"/>
      <c r="J1" s="266"/>
    </row>
    <row r="2" spans="1:11">
      <c r="B2" s="187" t="s">
        <v>67</v>
      </c>
      <c r="C2" s="188"/>
      <c r="D2" s="188"/>
    </row>
    <row r="3" spans="1:11" s="201" customFormat="1" ht="27.75" customHeight="1">
      <c r="A3" s="267" t="s">
        <v>0</v>
      </c>
      <c r="B3" s="267" t="s">
        <v>281</v>
      </c>
      <c r="C3" s="267" t="s">
        <v>282</v>
      </c>
      <c r="D3" s="267" t="s">
        <v>217</v>
      </c>
      <c r="E3" s="263" t="s">
        <v>15</v>
      </c>
      <c r="F3" s="264"/>
      <c r="G3" s="264"/>
      <c r="H3" s="264"/>
      <c r="I3" s="264"/>
      <c r="J3" s="265"/>
    </row>
    <row r="4" spans="1:11" s="201" customFormat="1" ht="65.25">
      <c r="A4" s="268"/>
      <c r="B4" s="268"/>
      <c r="C4" s="268"/>
      <c r="D4" s="268"/>
      <c r="E4" s="203" t="s">
        <v>218</v>
      </c>
      <c r="F4" s="203" t="s">
        <v>219</v>
      </c>
      <c r="G4" s="203" t="s">
        <v>220</v>
      </c>
      <c r="H4" s="203" t="s">
        <v>221</v>
      </c>
      <c r="I4" s="203" t="s">
        <v>222</v>
      </c>
      <c r="J4" s="203" t="s">
        <v>223</v>
      </c>
    </row>
    <row r="5" spans="1:11" s="201" customFormat="1" ht="27.75" customHeight="1">
      <c r="A5" s="269"/>
      <c r="B5" s="269"/>
      <c r="C5" s="269"/>
      <c r="D5" s="269"/>
      <c r="E5" s="151">
        <v>5</v>
      </c>
      <c r="F5" s="151">
        <v>5</v>
      </c>
      <c r="G5" s="151">
        <v>5</v>
      </c>
      <c r="H5" s="151">
        <v>5</v>
      </c>
      <c r="I5" s="151">
        <v>5</v>
      </c>
      <c r="J5" s="151">
        <v>25</v>
      </c>
    </row>
    <row r="6" spans="1:11" s="35" customFormat="1" ht="130.5">
      <c r="A6" s="189">
        <v>1</v>
      </c>
      <c r="B6" s="190" t="s">
        <v>283</v>
      </c>
      <c r="C6" s="190" t="s">
        <v>284</v>
      </c>
      <c r="D6" s="190" t="s">
        <v>285</v>
      </c>
      <c r="E6" s="189">
        <v>5</v>
      </c>
      <c r="F6" s="189">
        <v>4</v>
      </c>
      <c r="G6" s="189">
        <v>5</v>
      </c>
      <c r="H6" s="189">
        <v>4</v>
      </c>
      <c r="I6" s="189">
        <v>4</v>
      </c>
      <c r="J6" s="191">
        <f>SUM(E6:I6)</f>
        <v>22</v>
      </c>
      <c r="K6" s="34"/>
    </row>
    <row r="7" spans="1:11" s="35" customFormat="1" ht="83.25" customHeight="1">
      <c r="A7" s="192">
        <v>2</v>
      </c>
      <c r="B7" s="193" t="s">
        <v>286</v>
      </c>
      <c r="C7" s="193" t="s">
        <v>287</v>
      </c>
      <c r="D7" s="193" t="s">
        <v>288</v>
      </c>
      <c r="E7" s="192">
        <v>3</v>
      </c>
      <c r="F7" s="192">
        <v>4</v>
      </c>
      <c r="G7" s="192">
        <v>4</v>
      </c>
      <c r="H7" s="192">
        <v>4</v>
      </c>
      <c r="I7" s="192">
        <v>5</v>
      </c>
      <c r="J7" s="194">
        <f>SUM(E7:I7)</f>
        <v>20</v>
      </c>
      <c r="K7" s="34"/>
    </row>
    <row r="8" spans="1:11" s="35" customFormat="1" ht="108.75">
      <c r="A8" s="192">
        <v>3</v>
      </c>
      <c r="B8" s="193" t="s">
        <v>289</v>
      </c>
      <c r="C8" s="193" t="s">
        <v>290</v>
      </c>
      <c r="D8" s="193" t="s">
        <v>291</v>
      </c>
      <c r="E8" s="192">
        <v>3</v>
      </c>
      <c r="F8" s="192">
        <v>4</v>
      </c>
      <c r="G8" s="192">
        <v>3</v>
      </c>
      <c r="H8" s="192">
        <v>4</v>
      </c>
      <c r="I8" s="192">
        <v>5</v>
      </c>
      <c r="J8" s="194">
        <f>SUM(E8:I8)</f>
        <v>19</v>
      </c>
      <c r="K8" s="34"/>
    </row>
    <row r="9" spans="1:11" s="35" customFormat="1" ht="108.75">
      <c r="A9" s="192">
        <v>4</v>
      </c>
      <c r="B9" s="193" t="s">
        <v>292</v>
      </c>
      <c r="C9" s="193" t="s">
        <v>293</v>
      </c>
      <c r="D9" s="193" t="s">
        <v>294</v>
      </c>
      <c r="E9" s="192">
        <v>1</v>
      </c>
      <c r="F9" s="192">
        <v>3</v>
      </c>
      <c r="G9" s="192">
        <v>5</v>
      </c>
      <c r="H9" s="192">
        <v>5</v>
      </c>
      <c r="I9" s="192">
        <v>4</v>
      </c>
      <c r="J9" s="194">
        <f>SUM(E9:I9)</f>
        <v>18</v>
      </c>
      <c r="K9" s="34"/>
    </row>
    <row r="10" spans="1:11" s="35" customFormat="1" ht="87">
      <c r="A10" s="192">
        <v>5</v>
      </c>
      <c r="B10" s="193" t="s">
        <v>295</v>
      </c>
      <c r="C10" s="193" t="s">
        <v>296</v>
      </c>
      <c r="D10" s="195" t="s">
        <v>297</v>
      </c>
      <c r="E10" s="192">
        <v>3</v>
      </c>
      <c r="F10" s="192">
        <v>4</v>
      </c>
      <c r="G10" s="192">
        <v>3</v>
      </c>
      <c r="H10" s="192">
        <v>4</v>
      </c>
      <c r="I10" s="192">
        <v>3</v>
      </c>
      <c r="J10" s="194">
        <f>SUM(E10:I10)</f>
        <v>17</v>
      </c>
      <c r="K10" s="196"/>
    </row>
    <row r="11" spans="1:11" s="30" customFormat="1">
      <c r="A11" s="197"/>
      <c r="B11" s="198"/>
      <c r="C11" s="198"/>
      <c r="D11" s="198"/>
      <c r="E11" s="197"/>
      <c r="F11" s="197"/>
      <c r="G11" s="197"/>
      <c r="H11" s="197"/>
      <c r="I11" s="197"/>
      <c r="J11" s="199"/>
      <c r="K11" s="196"/>
    </row>
    <row r="12" spans="1:11" s="30" customFormat="1">
      <c r="A12" s="197"/>
      <c r="B12" s="198"/>
      <c r="C12" s="198"/>
      <c r="D12" s="200"/>
      <c r="E12" s="197"/>
      <c r="F12" s="197"/>
      <c r="G12" s="197"/>
      <c r="H12" s="197"/>
      <c r="I12" s="197"/>
      <c r="J12" s="199"/>
      <c r="K12" s="196"/>
    </row>
  </sheetData>
  <mergeCells count="6">
    <mergeCell ref="A1:J1"/>
    <mergeCell ref="A3:A5"/>
    <mergeCell ref="B3:B5"/>
    <mergeCell ref="C3:C5"/>
    <mergeCell ref="D3:D5"/>
    <mergeCell ref="E3:J3"/>
  </mergeCells>
  <pageMargins left="0.55000000000000004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opLeftCell="E1" workbookViewId="0">
      <selection activeCell="E1" sqref="A1:XFD1048576"/>
    </sheetView>
  </sheetViews>
  <sheetFormatPr defaultRowHeight="17.25"/>
  <cols>
    <col min="1" max="1" width="9.140625" style="201" customWidth="1"/>
    <col min="2" max="2" width="18.85546875" style="201" customWidth="1"/>
    <col min="3" max="3" width="44.85546875" style="201" customWidth="1"/>
    <col min="4" max="4" width="59.28515625" style="201" customWidth="1"/>
    <col min="5" max="6" width="9.85546875" style="201" customWidth="1"/>
    <col min="7" max="8" width="9.140625" style="201"/>
    <col min="9" max="9" width="10" style="201" customWidth="1"/>
    <col min="10" max="16384" width="9.140625" style="201"/>
  </cols>
  <sheetData>
    <row r="1" spans="1:10" ht="27.75">
      <c r="A1" s="258" t="s">
        <v>280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ht="27.75">
      <c r="A2" s="33" t="s">
        <v>68</v>
      </c>
      <c r="B2" s="202"/>
      <c r="C2" s="202"/>
      <c r="D2" s="31"/>
    </row>
    <row r="3" spans="1:10" ht="27.75" customHeight="1">
      <c r="A3" s="267" t="s">
        <v>0</v>
      </c>
      <c r="B3" s="267" t="s">
        <v>281</v>
      </c>
      <c r="C3" s="267" t="s">
        <v>282</v>
      </c>
      <c r="D3" s="267" t="s">
        <v>217</v>
      </c>
      <c r="E3" s="263" t="s">
        <v>15</v>
      </c>
      <c r="F3" s="264"/>
      <c r="G3" s="264"/>
      <c r="H3" s="264"/>
      <c r="I3" s="264"/>
      <c r="J3" s="265"/>
    </row>
    <row r="4" spans="1:10" ht="108.75">
      <c r="A4" s="268"/>
      <c r="B4" s="268"/>
      <c r="C4" s="268"/>
      <c r="D4" s="268"/>
      <c r="E4" s="203" t="s">
        <v>218</v>
      </c>
      <c r="F4" s="203" t="s">
        <v>219</v>
      </c>
      <c r="G4" s="203" t="s">
        <v>220</v>
      </c>
      <c r="H4" s="203" t="s">
        <v>221</v>
      </c>
      <c r="I4" s="203" t="s">
        <v>222</v>
      </c>
      <c r="J4" s="203" t="s">
        <v>223</v>
      </c>
    </row>
    <row r="5" spans="1:10" ht="27.75" customHeight="1">
      <c r="A5" s="269"/>
      <c r="B5" s="269"/>
      <c r="C5" s="269"/>
      <c r="D5" s="269"/>
      <c r="E5" s="151">
        <v>5</v>
      </c>
      <c r="F5" s="151">
        <v>5</v>
      </c>
      <c r="G5" s="151">
        <v>5</v>
      </c>
      <c r="H5" s="151">
        <v>5</v>
      </c>
      <c r="I5" s="151">
        <v>5</v>
      </c>
      <c r="J5" s="151">
        <v>25</v>
      </c>
    </row>
    <row r="6" spans="1:10" ht="65.25">
      <c r="A6" s="204">
        <v>1</v>
      </c>
      <c r="B6" s="205" t="s">
        <v>298</v>
      </c>
      <c r="C6" s="205" t="s">
        <v>299</v>
      </c>
      <c r="D6" s="205" t="s">
        <v>300</v>
      </c>
      <c r="E6" s="206">
        <v>4</v>
      </c>
      <c r="F6" s="206">
        <v>3</v>
      </c>
      <c r="G6" s="206">
        <v>3</v>
      </c>
      <c r="H6" s="206">
        <v>3</v>
      </c>
      <c r="I6" s="206">
        <v>4</v>
      </c>
      <c r="J6" s="207">
        <f>SUM(E6:I6)</f>
        <v>17</v>
      </c>
    </row>
    <row r="7" spans="1:10" ht="65.25">
      <c r="A7" s="208">
        <v>2</v>
      </c>
      <c r="B7" s="205" t="s">
        <v>301</v>
      </c>
      <c r="C7" s="209" t="s">
        <v>302</v>
      </c>
      <c r="D7" s="38" t="s">
        <v>303</v>
      </c>
      <c r="E7" s="206">
        <v>4</v>
      </c>
      <c r="F7" s="206">
        <v>3</v>
      </c>
      <c r="G7" s="206">
        <v>3</v>
      </c>
      <c r="H7" s="206">
        <v>3</v>
      </c>
      <c r="I7" s="206">
        <v>4</v>
      </c>
      <c r="J7" s="210">
        <f>SUM(E7:I7)</f>
        <v>17</v>
      </c>
    </row>
    <row r="8" spans="1:10" ht="40.5" customHeight="1">
      <c r="A8" s="211">
        <v>3</v>
      </c>
      <c r="B8" s="205" t="s">
        <v>304</v>
      </c>
      <c r="C8" s="270" t="s">
        <v>305</v>
      </c>
      <c r="D8" s="205" t="s">
        <v>306</v>
      </c>
      <c r="E8" s="206">
        <v>2</v>
      </c>
      <c r="F8" s="206">
        <v>3</v>
      </c>
      <c r="G8" s="206">
        <v>3</v>
      </c>
      <c r="H8" s="206">
        <v>2</v>
      </c>
      <c r="I8" s="206">
        <v>2</v>
      </c>
      <c r="J8" s="210">
        <f>SUM(E8:I8)</f>
        <v>12</v>
      </c>
    </row>
    <row r="9" spans="1:10" ht="43.5">
      <c r="A9" s="212"/>
      <c r="B9" s="213"/>
      <c r="C9" s="271"/>
      <c r="D9" s="214" t="s">
        <v>307</v>
      </c>
      <c r="E9" s="215"/>
      <c r="F9" s="215"/>
      <c r="G9" s="215"/>
      <c r="H9" s="215"/>
      <c r="I9" s="215"/>
      <c r="J9" s="216"/>
    </row>
    <row r="10" spans="1:10" ht="43.5">
      <c r="A10" s="217"/>
      <c r="B10" s="218"/>
      <c r="C10" s="272"/>
      <c r="D10" s="219" t="s">
        <v>308</v>
      </c>
      <c r="E10" s="215"/>
      <c r="F10" s="215"/>
      <c r="G10" s="215"/>
      <c r="H10" s="215"/>
      <c r="I10" s="215"/>
      <c r="J10" s="216"/>
    </row>
    <row r="11" spans="1:10" ht="47.25" customHeight="1">
      <c r="A11" s="211">
        <v>4</v>
      </c>
      <c r="B11" s="270" t="s">
        <v>309</v>
      </c>
      <c r="C11" s="270" t="s">
        <v>310</v>
      </c>
      <c r="D11" s="205" t="s">
        <v>311</v>
      </c>
      <c r="E11" s="206">
        <v>2</v>
      </c>
      <c r="F11" s="206">
        <v>4</v>
      </c>
      <c r="G11" s="206">
        <v>3</v>
      </c>
      <c r="H11" s="206">
        <v>3</v>
      </c>
      <c r="I11" s="206">
        <v>2</v>
      </c>
      <c r="J11" s="207">
        <f>SUM(E11:I11)</f>
        <v>14</v>
      </c>
    </row>
    <row r="12" spans="1:10" ht="66" customHeight="1">
      <c r="A12" s="217"/>
      <c r="B12" s="272"/>
      <c r="C12" s="272"/>
      <c r="D12" s="219" t="s">
        <v>312</v>
      </c>
      <c r="E12" s="185"/>
      <c r="F12" s="185"/>
      <c r="G12" s="185"/>
      <c r="H12" s="185"/>
      <c r="I12" s="185"/>
      <c r="J12" s="151"/>
    </row>
    <row r="13" spans="1:10" ht="43.5">
      <c r="A13" s="208">
        <v>5</v>
      </c>
      <c r="B13" s="209" t="s">
        <v>313</v>
      </c>
      <c r="C13" s="209" t="s">
        <v>314</v>
      </c>
      <c r="D13" s="214" t="s">
        <v>315</v>
      </c>
      <c r="E13" s="220">
        <v>3</v>
      </c>
      <c r="F13" s="220">
        <v>4</v>
      </c>
      <c r="G13" s="220">
        <v>4</v>
      </c>
      <c r="H13" s="220">
        <v>3</v>
      </c>
      <c r="I13" s="220">
        <v>2</v>
      </c>
      <c r="J13" s="221">
        <f>SUM(E13:I13)</f>
        <v>16</v>
      </c>
    </row>
    <row r="14" spans="1:10">
      <c r="A14" s="222"/>
      <c r="B14" s="222"/>
      <c r="C14" s="222"/>
      <c r="D14" s="222"/>
      <c r="E14" s="222"/>
      <c r="F14" s="222"/>
      <c r="G14" s="222"/>
      <c r="H14" s="222"/>
      <c r="I14" s="222"/>
      <c r="J14" s="222"/>
    </row>
  </sheetData>
  <mergeCells count="9">
    <mergeCell ref="C8:C10"/>
    <mergeCell ref="B11:B12"/>
    <mergeCell ref="C11:C12"/>
    <mergeCell ref="A1:J1"/>
    <mergeCell ref="A3:A5"/>
    <mergeCell ref="B3:B5"/>
    <mergeCell ref="C3:C5"/>
    <mergeCell ref="D3:D5"/>
    <mergeCell ref="E3:J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8"/>
  <sheetViews>
    <sheetView zoomScale="60" zoomScaleNormal="60" workbookViewId="0">
      <selection activeCell="C3" sqref="C3:C5"/>
    </sheetView>
  </sheetViews>
  <sheetFormatPr defaultRowHeight="24"/>
  <cols>
    <col min="1" max="1" width="14.42578125" style="186" customWidth="1"/>
    <col min="2" max="2" width="40.42578125" style="186" customWidth="1"/>
    <col min="3" max="3" width="50.28515625" style="31" customWidth="1"/>
    <col min="4" max="16384" width="9.140625" style="31"/>
  </cols>
  <sheetData>
    <row r="1" spans="1:10" ht="27.75">
      <c r="A1" s="258" t="s">
        <v>330</v>
      </c>
      <c r="B1" s="258"/>
      <c r="C1" s="258"/>
      <c r="D1" s="258"/>
      <c r="E1" s="258"/>
      <c r="F1" s="258"/>
      <c r="G1" s="258"/>
      <c r="H1" s="258"/>
      <c r="I1" s="258"/>
    </row>
    <row r="2" spans="1:10" ht="31.5" customHeight="1">
      <c r="A2" s="259" t="s">
        <v>215</v>
      </c>
      <c r="B2" s="259"/>
      <c r="C2" s="228"/>
    </row>
    <row r="3" spans="1:10" s="35" customFormat="1" ht="24" customHeight="1">
      <c r="A3" s="260" t="s">
        <v>2</v>
      </c>
      <c r="B3" s="260" t="s">
        <v>216</v>
      </c>
      <c r="C3" s="260" t="s">
        <v>217</v>
      </c>
      <c r="D3" s="263" t="s">
        <v>15</v>
      </c>
      <c r="E3" s="264"/>
      <c r="F3" s="264"/>
      <c r="G3" s="264"/>
      <c r="H3" s="264"/>
      <c r="I3" s="265"/>
    </row>
    <row r="4" spans="1:10" s="35" customFormat="1" ht="120">
      <c r="A4" s="261"/>
      <c r="B4" s="261"/>
      <c r="C4" s="261"/>
      <c r="D4" s="150" t="s">
        <v>218</v>
      </c>
      <c r="E4" s="150" t="s">
        <v>219</v>
      </c>
      <c r="F4" s="150" t="s">
        <v>220</v>
      </c>
      <c r="G4" s="150" t="s">
        <v>221</v>
      </c>
      <c r="H4" s="150" t="s">
        <v>222</v>
      </c>
      <c r="I4" s="150" t="s">
        <v>223</v>
      </c>
    </row>
    <row r="5" spans="1:10" s="35" customFormat="1" ht="26.25" customHeight="1">
      <c r="A5" s="262"/>
      <c r="B5" s="262"/>
      <c r="C5" s="262"/>
      <c r="D5" s="151">
        <v>5</v>
      </c>
      <c r="E5" s="151">
        <v>5</v>
      </c>
      <c r="F5" s="151">
        <v>5</v>
      </c>
      <c r="G5" s="151">
        <v>5</v>
      </c>
      <c r="H5" s="151">
        <v>5</v>
      </c>
      <c r="I5" s="151">
        <v>25</v>
      </c>
    </row>
    <row r="6" spans="1:10" s="35" customFormat="1">
      <c r="A6" s="256" t="s">
        <v>224</v>
      </c>
      <c r="B6" s="152"/>
      <c r="C6" s="153"/>
      <c r="D6" s="154"/>
      <c r="E6" s="154"/>
      <c r="F6" s="154"/>
      <c r="G6" s="154"/>
      <c r="H6" s="154"/>
      <c r="I6" s="150"/>
      <c r="J6" s="34"/>
    </row>
    <row r="7" spans="1:10" s="35" customFormat="1">
      <c r="A7" s="248"/>
      <c r="B7" s="155"/>
      <c r="C7" s="156"/>
      <c r="D7" s="157"/>
      <c r="E7" s="157"/>
      <c r="F7" s="157"/>
      <c r="G7" s="157"/>
      <c r="H7" s="157"/>
      <c r="I7" s="157"/>
      <c r="J7" s="34"/>
    </row>
    <row r="8" spans="1:10" s="35" customFormat="1">
      <c r="A8" s="248"/>
      <c r="B8" s="162"/>
      <c r="C8" s="163"/>
      <c r="D8" s="164"/>
      <c r="E8" s="164"/>
      <c r="F8" s="164"/>
      <c r="G8" s="164"/>
      <c r="H8" s="164"/>
      <c r="I8" s="164"/>
      <c r="J8" s="34"/>
    </row>
    <row r="9" spans="1:10" s="35" customFormat="1">
      <c r="A9" s="246" t="s">
        <v>247</v>
      </c>
      <c r="B9" s="249"/>
      <c r="C9" s="153"/>
      <c r="D9" s="150"/>
      <c r="E9" s="150"/>
      <c r="F9" s="150"/>
      <c r="G9" s="150"/>
      <c r="H9" s="150"/>
      <c r="I9" s="150"/>
      <c r="J9" s="34"/>
    </row>
    <row r="10" spans="1:10" s="35" customFormat="1">
      <c r="A10" s="247"/>
      <c r="B10" s="250"/>
      <c r="C10" s="156"/>
      <c r="D10" s="157"/>
      <c r="E10" s="157"/>
      <c r="F10" s="157"/>
      <c r="G10" s="157"/>
      <c r="H10" s="157"/>
      <c r="I10" s="157"/>
      <c r="J10" s="34"/>
    </row>
    <row r="11" spans="1:10" s="35" customFormat="1">
      <c r="A11" s="248"/>
      <c r="B11" s="250"/>
      <c r="C11" s="156"/>
      <c r="D11" s="157"/>
      <c r="E11" s="157"/>
      <c r="F11" s="157"/>
      <c r="G11" s="157"/>
      <c r="H11" s="157"/>
      <c r="I11" s="157"/>
      <c r="J11" s="34"/>
    </row>
    <row r="12" spans="1:10" s="35" customFormat="1">
      <c r="A12" s="248"/>
      <c r="B12" s="250"/>
      <c r="C12" s="156"/>
      <c r="D12" s="157"/>
      <c r="E12" s="157"/>
      <c r="F12" s="157"/>
      <c r="G12" s="157"/>
      <c r="H12" s="157"/>
      <c r="I12" s="157"/>
      <c r="J12" s="34"/>
    </row>
    <row r="13" spans="1:10" s="35" customFormat="1">
      <c r="A13" s="248"/>
      <c r="B13" s="251"/>
      <c r="C13" s="163"/>
      <c r="D13" s="164"/>
      <c r="E13" s="164"/>
      <c r="F13" s="164"/>
      <c r="G13" s="164"/>
      <c r="H13" s="164"/>
      <c r="I13" s="164"/>
      <c r="J13" s="34"/>
    </row>
    <row r="14" spans="1:10" s="35" customFormat="1">
      <c r="A14" s="273" t="s">
        <v>255</v>
      </c>
      <c r="B14" s="153"/>
      <c r="C14" s="153"/>
      <c r="D14" s="150"/>
      <c r="E14" s="150"/>
      <c r="F14" s="150"/>
      <c r="G14" s="150"/>
      <c r="H14" s="150"/>
      <c r="I14" s="150"/>
      <c r="J14" s="34"/>
    </row>
    <row r="15" spans="1:10" s="35" customFormat="1">
      <c r="A15" s="274"/>
      <c r="B15" s="156"/>
      <c r="C15" s="156"/>
      <c r="D15" s="157"/>
      <c r="E15" s="157"/>
      <c r="F15" s="157"/>
      <c r="G15" s="157"/>
      <c r="H15" s="157"/>
      <c r="I15" s="157"/>
      <c r="J15" s="34"/>
    </row>
    <row r="16" spans="1:10" s="35" customFormat="1">
      <c r="A16" s="252" t="s">
        <v>268</v>
      </c>
      <c r="B16" s="229"/>
      <c r="C16" s="152"/>
      <c r="D16" s="172"/>
      <c r="E16" s="173"/>
      <c r="F16" s="173"/>
      <c r="G16" s="173"/>
      <c r="H16" s="173"/>
      <c r="I16" s="173"/>
      <c r="J16" s="34"/>
    </row>
    <row r="17" spans="1:10" s="35" customFormat="1">
      <c r="A17" s="253"/>
      <c r="B17" s="175"/>
      <c r="C17" s="174"/>
      <c r="D17" s="175"/>
      <c r="E17" s="176"/>
      <c r="F17" s="176"/>
      <c r="G17" s="176"/>
      <c r="H17" s="176"/>
      <c r="I17" s="226"/>
      <c r="J17" s="34"/>
    </row>
    <row r="18" spans="1:10" s="35" customFormat="1">
      <c r="A18" s="275"/>
      <c r="B18" s="184"/>
      <c r="C18" s="227"/>
      <c r="D18" s="184"/>
      <c r="E18" s="185"/>
      <c r="F18" s="185"/>
      <c r="G18" s="185"/>
      <c r="H18" s="185"/>
      <c r="I18" s="151"/>
      <c r="J18" s="34"/>
    </row>
  </sheetData>
  <mergeCells count="11">
    <mergeCell ref="A1:I1"/>
    <mergeCell ref="A2:B2"/>
    <mergeCell ref="A3:A5"/>
    <mergeCell ref="B3:B5"/>
    <mergeCell ref="C3:C5"/>
    <mergeCell ref="D3:I3"/>
    <mergeCell ref="A6:A8"/>
    <mergeCell ref="A9:A13"/>
    <mergeCell ref="B9:B13"/>
    <mergeCell ref="A14:A15"/>
    <mergeCell ref="A16:A18"/>
  </mergeCells>
  <pageMargins left="0.51181102362204722" right="0.31496062992125984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2</vt:i4>
      </vt:variant>
    </vt:vector>
  </HeadingPairs>
  <TitlesOfParts>
    <vt:vector size="22" baseType="lpstr">
      <vt:lpstr>ปก</vt:lpstr>
      <vt:lpstr>บันทึก (2)</vt:lpstr>
      <vt:lpstr>ผัง</vt:lpstr>
      <vt:lpstr>แผนยุทธศาสตร์</vt:lpstr>
      <vt:lpstr>planfin</vt:lpstr>
      <vt:lpstr>ปัญหา(1)</vt:lpstr>
      <vt:lpstr>ปัญหา(2)</vt:lpstr>
      <vt:lpstr>ปัญหา(3)</vt:lpstr>
      <vt:lpstr>ปัญหา1อำเภอ</vt:lpstr>
      <vt:lpstr>ปัญหา2อำเภอ</vt:lpstr>
      <vt:lpstr>ปัญหา3อำเภอ</vt:lpstr>
      <vt:lpstr>ตาราง1</vt:lpstr>
      <vt:lpstr>ตาราง2</vt:lpstr>
      <vt:lpstr>ตาราง3</vt:lpstr>
      <vt:lpstr>แผ่นคั่น</vt:lpstr>
      <vt:lpstr>1)15 แผนงาน</vt:lpstr>
      <vt:lpstr>ใบคั่น1</vt:lpstr>
      <vt:lpstr>2)โครงการหลัก</vt:lpstr>
      <vt:lpstr>ใบคั่น2</vt:lpstr>
      <vt:lpstr>เชิงรุก61</vt:lpstr>
      <vt:lpstr>ตาราง3!Print_Titles</vt:lpstr>
      <vt:lpstr>'ปัญหา(1)'!Print_Titles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nantaya</cp:lastModifiedBy>
  <cp:lastPrinted>2017-11-01T09:45:57Z</cp:lastPrinted>
  <dcterms:created xsi:type="dcterms:W3CDTF">2009-05-12T05:15:01Z</dcterms:created>
  <dcterms:modified xsi:type="dcterms:W3CDTF">2017-11-01T09:46:22Z</dcterms:modified>
</cp:coreProperties>
</file>